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onocimiento de Gastos al Int" sheetId="1" r:id="rId4"/>
  </sheets>
  <definedNames/>
  <calcPr/>
</workbook>
</file>

<file path=xl/sharedStrings.xml><?xml version="1.0" encoding="utf-8"?>
<sst xmlns="http://schemas.openxmlformats.org/spreadsheetml/2006/main" count="120" uniqueCount="75">
  <si>
    <t>SUPERINTENDENCIA DE TELECOMUNICACIONES</t>
  </si>
  <si>
    <t>GERENCIA ADMINISTRATIVA Y FINANCIERA</t>
  </si>
  <si>
    <t>LISTADO DE RECONOCIMIENTO DE GASTOS AL INTERIOR</t>
  </si>
  <si>
    <t>EJERCICIO FISCAL 2020</t>
  </si>
  <si>
    <t>REPORTE AL:</t>
  </si>
  <si>
    <t>MES</t>
  </si>
  <si>
    <t>No.</t>
  </si>
  <si>
    <t xml:space="preserve">Nombre </t>
  </si>
  <si>
    <t>Gerencia o Unidad</t>
  </si>
  <si>
    <t>NIT</t>
  </si>
  <si>
    <t>Fecha de Liquidación</t>
  </si>
  <si>
    <t>Reconocimiento de Liquidación</t>
  </si>
  <si>
    <t>Del</t>
  </si>
  <si>
    <t>Al</t>
  </si>
  <si>
    <t>Departamento</t>
  </si>
  <si>
    <t>Justificación del Traslado</t>
  </si>
  <si>
    <t>Reconocimiento de Gastos</t>
  </si>
  <si>
    <t>NPG</t>
  </si>
  <si>
    <t>ENERO</t>
  </si>
  <si>
    <t>SIN MOVIMIENTO</t>
  </si>
  <si>
    <t>FEBRERO</t>
  </si>
  <si>
    <t>MARZO</t>
  </si>
  <si>
    <t>ABRIL</t>
  </si>
  <si>
    <t>MAYO</t>
  </si>
  <si>
    <t>JUNIO</t>
  </si>
  <si>
    <t>JULIO</t>
  </si>
  <si>
    <t>AGOSTO</t>
  </si>
  <si>
    <t>Brayan Gerardo Carrillo Salguero</t>
  </si>
  <si>
    <t xml:space="preserve">Registro de Comercializadores </t>
  </si>
  <si>
    <t>RG-L 0069</t>
  </si>
  <si>
    <t>Sacatepequez</t>
  </si>
  <si>
    <t>Verificación de supervisión del Registro de Comercializadores</t>
  </si>
  <si>
    <t>E476461642</t>
  </si>
  <si>
    <t>José Alejandro Rodriguez Mendoza</t>
  </si>
  <si>
    <t>RG-L 0070</t>
  </si>
  <si>
    <t>E476460956</t>
  </si>
  <si>
    <t>SEPTIEMBRE</t>
  </si>
  <si>
    <t>RG-L 0071</t>
  </si>
  <si>
    <t>Baja Verapaz</t>
  </si>
  <si>
    <t>E477059171</t>
  </si>
  <si>
    <t>RG-L 0072</t>
  </si>
  <si>
    <t>E477059627</t>
  </si>
  <si>
    <t>Carlos Alberto Rodas Rivas</t>
  </si>
  <si>
    <t>RG-L 0073</t>
  </si>
  <si>
    <t>Verificación al cumplimiento de las obligaciones legal de los comercializadores</t>
  </si>
  <si>
    <t>E477009522</t>
  </si>
  <si>
    <t>OCTUBRE</t>
  </si>
  <si>
    <t>RG-L 0075</t>
  </si>
  <si>
    <t>Alta Verapaz</t>
  </si>
  <si>
    <t>E478098154</t>
  </si>
  <si>
    <t>Juan Carlos Reyes</t>
  </si>
  <si>
    <t>Despacho</t>
  </si>
  <si>
    <t>RG-L 0076</t>
  </si>
  <si>
    <t>Supervisión para el Cumplimiento de las obligaciones legale de los Comercializadores</t>
  </si>
  <si>
    <t>E478040415</t>
  </si>
  <si>
    <t>RG-L0078</t>
  </si>
  <si>
    <t>E478669798</t>
  </si>
  <si>
    <t>NOVIEMBRE</t>
  </si>
  <si>
    <t>RG-L0079</t>
  </si>
  <si>
    <t>Huetenango</t>
  </si>
  <si>
    <t>E480152799</t>
  </si>
  <si>
    <t>RG-L0080</t>
  </si>
  <si>
    <t>Escuintla</t>
  </si>
  <si>
    <t>Participación en la instalación de cable submarino de fibra óptica.</t>
  </si>
  <si>
    <t>E480452520</t>
  </si>
  <si>
    <t>Jorge Augusto Avila Enriquez</t>
  </si>
  <si>
    <t>Gerencia de Regulación de Frecuencias y Radiodifusión</t>
  </si>
  <si>
    <t>RG-L0081</t>
  </si>
  <si>
    <t>Comisión para realizar comprobación radioelectrica</t>
  </si>
  <si>
    <t>E480767661</t>
  </si>
  <si>
    <t>ANULADO</t>
  </si>
  <si>
    <t>RG-L0082</t>
  </si>
  <si>
    <t>Milton Estuardo Sazo Morales</t>
  </si>
  <si>
    <t>RG-L0083</t>
  </si>
  <si>
    <t>DICIEMBRE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</si>
</sst>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/YYYY"/>
    <numFmt numFmtId="165" formatCode="_([$Q-100A]* #,##0.00_);_([$Q-100A]* \(#,##0.00\);_([$Q-100A]* &quot;-&quot;??_);_(@_)"/>
    <numFmt numFmtId="166" formatCode="dd/mm/yyyy"/>
    <numFmt numFmtId="167" formatCode="[$Q]#,##0.00"/>
    <numFmt numFmtId="168" formatCode="d/m/yyyy"/>
  </numFmts>
  <fonts count="12">
    <font>
      <sz val="10.0"/>
      <color rgb="FF000000"/>
      <name val="Calibri"/>
      <scheme val="minor"/>
    </font>
    <font>
      <b/>
      <sz val="12.0"/>
      <color theme="1"/>
      <name val="Arial"/>
    </font>
    <font>
      <color theme="1"/>
      <name val="Calibri"/>
      <scheme val="minor"/>
    </font>
    <font>
      <sz val="10.0"/>
      <color theme="1"/>
      <name val="Arial"/>
    </font>
    <font>
      <sz val="10.0"/>
      <color theme="1"/>
      <name val="Tahoma"/>
    </font>
    <font>
      <b/>
      <sz val="27.0"/>
      <color theme="1"/>
      <name val="Arial"/>
    </font>
    <font/>
    <font>
      <color theme="1"/>
      <name val="Calibri"/>
    </font>
    <font>
      <sz val="14.0"/>
      <color theme="1"/>
      <name val="Arial"/>
    </font>
    <font>
      <sz val="12.0"/>
      <color theme="1"/>
      <name val="Arial"/>
    </font>
    <font>
      <sz val="14.0"/>
      <color theme="1"/>
      <name val="&quot;Avenir LT Std 55 Roman&quot;"/>
    </font>
    <font>
      <sz val="14.0"/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9">
    <border/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</border>
    <border>
      <left style="medium">
        <color rgb="FF000000"/>
      </left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Font="1"/>
    <xf borderId="0" fillId="0" fontId="1" numFmtId="0" xfId="0" applyAlignment="1" applyFont="1">
      <alignment horizontal="center" shrinkToFit="0" vertical="bottom" wrapText="0"/>
    </xf>
    <xf borderId="0" fillId="0" fontId="3" numFmtId="0" xfId="0" applyFont="1"/>
    <xf borderId="0" fillId="0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2" fontId="1" numFmtId="165" xfId="0" applyAlignment="1" applyBorder="1" applyFont="1" applyNumberFormat="1">
      <alignment horizontal="center" shrinkToFit="0" vertical="center" wrapText="1"/>
    </xf>
    <xf borderId="4" fillId="2" fontId="1" numFmtId="165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5" fillId="2" fontId="1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readingOrder="0" shrinkToFit="0" vertical="center" wrapText="1"/>
    </xf>
    <xf borderId="6" fillId="0" fontId="6" numFmtId="0" xfId="0" applyBorder="1" applyFont="1"/>
    <xf borderId="7" fillId="0" fontId="6" numFmtId="0" xfId="0" applyBorder="1" applyFont="1"/>
    <xf borderId="5" fillId="2" fontId="1" numFmtId="0" xfId="0" applyAlignment="1" applyBorder="1" applyFont="1">
      <alignment horizontal="center" readingOrder="0" shrinkToFit="0" vertical="center" wrapText="1"/>
    </xf>
    <xf borderId="5" fillId="2" fontId="1" numFmtId="0" xfId="0" applyAlignment="1" applyBorder="1" applyFont="1">
      <alignment horizontal="center" readingOrder="0" shrinkToFit="0" wrapText="1"/>
    </xf>
    <xf borderId="8" fillId="0" fontId="5" numFmtId="0" xfId="0" applyAlignment="1" applyBorder="1" applyFont="1">
      <alignment horizontal="center" shrinkToFit="0" wrapText="1"/>
    </xf>
    <xf borderId="8" fillId="0" fontId="6" numFmtId="0" xfId="0" applyBorder="1" applyFont="1"/>
    <xf borderId="9" fillId="0" fontId="6" numFmtId="0" xfId="0" applyBorder="1" applyFont="1"/>
    <xf borderId="0" fillId="0" fontId="7" numFmtId="0" xfId="0" applyAlignment="1" applyFont="1">
      <alignment vertical="bottom"/>
    </xf>
    <xf borderId="10" fillId="2" fontId="1" numFmtId="0" xfId="0" applyAlignment="1" applyBorder="1" applyFont="1">
      <alignment horizontal="center" readingOrder="0" shrinkToFit="0" vertical="center" wrapText="1"/>
    </xf>
    <xf borderId="11" fillId="0" fontId="8" numFmtId="0" xfId="0" applyAlignment="1" applyBorder="1" applyFont="1">
      <alignment horizontal="center" readingOrder="0" shrinkToFit="0" vertical="center" wrapText="1"/>
    </xf>
    <xf borderId="12" fillId="0" fontId="8" numFmtId="0" xfId="0" applyAlignment="1" applyBorder="1" applyFont="1">
      <alignment horizontal="center" readingOrder="0" shrinkToFit="0" vertical="center" wrapText="1"/>
    </xf>
    <xf borderId="12" fillId="0" fontId="8" numFmtId="166" xfId="0" applyAlignment="1" applyBorder="1" applyFont="1" applyNumberFormat="1">
      <alignment horizontal="center" readingOrder="0" shrinkToFit="0" vertical="center" wrapText="1"/>
    </xf>
    <xf borderId="12" fillId="0" fontId="9" numFmtId="0" xfId="0" applyAlignment="1" applyBorder="1" applyFont="1">
      <alignment horizontal="center" readingOrder="0" shrinkToFit="0" vertical="center" wrapText="1"/>
    </xf>
    <xf borderId="12" fillId="0" fontId="9" numFmtId="167" xfId="0" applyAlignment="1" applyBorder="1" applyFont="1" applyNumberFormat="1">
      <alignment horizontal="center" readingOrder="0" shrinkToFit="0" vertical="center" wrapText="1"/>
    </xf>
    <xf borderId="13" fillId="0" fontId="8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vertical="center"/>
    </xf>
    <xf borderId="14" fillId="0" fontId="6" numFmtId="0" xfId="0" applyBorder="1" applyFont="1"/>
    <xf borderId="15" fillId="0" fontId="8" numFmtId="0" xfId="0" applyAlignment="1" applyBorder="1" applyFont="1">
      <alignment horizontal="center" readingOrder="0" shrinkToFit="0" vertical="center" wrapText="1"/>
    </xf>
    <xf borderId="16" fillId="0" fontId="8" numFmtId="0" xfId="0" applyAlignment="1" applyBorder="1" applyFont="1">
      <alignment horizontal="center" readingOrder="0" shrinkToFit="0" vertical="center" wrapText="1"/>
    </xf>
    <xf borderId="16" fillId="0" fontId="8" numFmtId="166" xfId="0" applyAlignment="1" applyBorder="1" applyFont="1" applyNumberFormat="1">
      <alignment horizontal="center" readingOrder="0" shrinkToFit="0" vertical="center" wrapText="1"/>
    </xf>
    <xf borderId="16" fillId="0" fontId="9" numFmtId="0" xfId="0" applyAlignment="1" applyBorder="1" applyFont="1">
      <alignment horizontal="center" readingOrder="0" shrinkToFit="0" vertical="center" wrapText="1"/>
    </xf>
    <xf borderId="16" fillId="0" fontId="9" numFmtId="167" xfId="0" applyAlignment="1" applyBorder="1" applyFont="1" applyNumberFormat="1">
      <alignment horizontal="center" readingOrder="0" shrinkToFit="0" vertical="center" wrapText="1"/>
    </xf>
    <xf borderId="17" fillId="0" fontId="8" numFmtId="0" xfId="0" applyAlignment="1" applyBorder="1" applyFont="1">
      <alignment horizontal="center" readingOrder="0" shrinkToFit="0" vertical="center" wrapText="1"/>
    </xf>
    <xf borderId="18" fillId="2" fontId="1" numFmtId="0" xfId="0" applyAlignment="1" applyBorder="1" applyFont="1">
      <alignment horizontal="center" readingOrder="0" shrinkToFit="0" vertical="center" wrapText="1"/>
    </xf>
    <xf borderId="19" fillId="0" fontId="6" numFmtId="0" xfId="0" applyBorder="1" applyFont="1"/>
    <xf borderId="20" fillId="0" fontId="8" numFmtId="0" xfId="0" applyAlignment="1" applyBorder="1" applyFont="1">
      <alignment horizontal="center" readingOrder="0" shrinkToFit="0" vertical="center" wrapText="1"/>
    </xf>
    <xf borderId="20" fillId="0" fontId="8" numFmtId="166" xfId="0" applyAlignment="1" applyBorder="1" applyFont="1" applyNumberFormat="1">
      <alignment horizontal="center" readingOrder="0" shrinkToFit="0" vertical="center" wrapText="1"/>
    </xf>
    <xf borderId="20" fillId="0" fontId="9" numFmtId="0" xfId="0" applyAlignment="1" applyBorder="1" applyFont="1">
      <alignment horizontal="center" readingOrder="0" shrinkToFit="0" vertical="center" wrapText="1"/>
    </xf>
    <xf borderId="20" fillId="0" fontId="9" numFmtId="167" xfId="0" applyAlignment="1" applyBorder="1" applyFont="1" applyNumberForma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2" fillId="0" fontId="6" numFmtId="0" xfId="0" applyBorder="1" applyFont="1"/>
    <xf borderId="0" fillId="0" fontId="3" numFmtId="0" xfId="0" applyAlignment="1" applyFont="1">
      <alignment horizontal="center" shrinkToFit="0" vertical="center" wrapText="1"/>
    </xf>
    <xf borderId="20" fillId="3" fontId="10" numFmtId="0" xfId="0" applyAlignment="1" applyBorder="1" applyFill="1" applyFont="1">
      <alignment horizontal="center" readingOrder="0" shrinkToFit="0" vertical="center" wrapText="1"/>
    </xf>
    <xf borderId="20" fillId="0" fontId="8" numFmtId="166" xfId="0" applyAlignment="1" applyBorder="1" applyFont="1" applyNumberFormat="1">
      <alignment horizontal="center" shrinkToFit="0" vertical="center" wrapText="1"/>
    </xf>
    <xf borderId="23" fillId="0" fontId="8" numFmtId="0" xfId="0" applyAlignment="1" applyBorder="1" applyFont="1">
      <alignment horizontal="center" readingOrder="0" shrinkToFit="0" vertical="center" wrapText="1"/>
    </xf>
    <xf borderId="23" fillId="0" fontId="8" numFmtId="168" xfId="0" applyAlignment="1" applyBorder="1" applyFont="1" applyNumberFormat="1">
      <alignment horizontal="center" readingOrder="0" shrinkToFit="0" vertical="center" wrapText="1"/>
    </xf>
    <xf borderId="23" fillId="0" fontId="8" numFmtId="166" xfId="0" applyAlignment="1" applyBorder="1" applyFont="1" applyNumberFormat="1">
      <alignment horizontal="center" readingOrder="0" shrinkToFit="0" vertical="center" wrapText="1"/>
    </xf>
    <xf borderId="23" fillId="0" fontId="9" numFmtId="0" xfId="0" applyAlignment="1" applyBorder="1" applyFont="1">
      <alignment horizontal="center" readingOrder="0" shrinkToFit="0" vertical="center" wrapText="1"/>
    </xf>
    <xf borderId="23" fillId="0" fontId="9" numFmtId="167" xfId="0" applyAlignment="1" applyBorder="1" applyFont="1" applyNumberFormat="1">
      <alignment horizontal="center" readingOrder="0" shrinkToFit="0" vertical="center" wrapText="1"/>
    </xf>
    <xf borderId="24" fillId="0" fontId="8" numFmtId="0" xfId="0" applyAlignment="1" applyBorder="1" applyFont="1">
      <alignment horizontal="center" readingOrder="0" shrinkToFit="0" vertical="center" wrapText="1"/>
    </xf>
    <xf borderId="25" fillId="2" fontId="1" numFmtId="0" xfId="0" applyAlignment="1" applyBorder="1" applyFont="1">
      <alignment horizontal="center" readingOrder="0" shrinkToFit="0" vertical="center" wrapText="1"/>
    </xf>
    <xf borderId="26" fillId="0" fontId="8" numFmtId="0" xfId="0" applyAlignment="1" applyBorder="1" applyFont="1">
      <alignment horizontal="center" readingOrder="0" shrinkToFit="0" vertical="center" wrapText="1"/>
    </xf>
    <xf borderId="26" fillId="0" fontId="8" numFmtId="168" xfId="0" applyAlignment="1" applyBorder="1" applyFont="1" applyNumberFormat="1">
      <alignment horizontal="center" readingOrder="0" shrinkToFit="0" vertical="center" wrapText="1"/>
    </xf>
    <xf borderId="26" fillId="0" fontId="8" numFmtId="166" xfId="0" applyAlignment="1" applyBorder="1" applyFont="1" applyNumberFormat="1">
      <alignment horizontal="center" readingOrder="0" shrinkToFit="0" vertical="center" wrapText="1"/>
    </xf>
    <xf borderId="26" fillId="0" fontId="8" numFmtId="167" xfId="0" applyAlignment="1" applyBorder="1" applyFont="1" applyNumberFormat="1">
      <alignment horizontal="center" readingOrder="0" shrinkToFit="0" vertical="center" wrapText="1"/>
    </xf>
    <xf borderId="27" fillId="3" fontId="8" numFmtId="0" xfId="0" applyAlignment="1" applyBorder="1" applyFont="1">
      <alignment horizontal="center" readingOrder="0" vertical="center"/>
    </xf>
    <xf borderId="28" fillId="0" fontId="6" numFmtId="0" xfId="0" applyBorder="1" applyFont="1"/>
    <xf borderId="20" fillId="0" fontId="8" numFmtId="168" xfId="0" applyAlignment="1" applyBorder="1" applyFont="1" applyNumberFormat="1">
      <alignment horizontal="center" readingOrder="0" shrinkToFit="0" vertical="center" wrapText="1"/>
    </xf>
    <xf borderId="20" fillId="0" fontId="8" numFmtId="167" xfId="0" applyAlignment="1" applyBorder="1" applyFont="1" applyNumberFormat="1">
      <alignment horizontal="center" readingOrder="0" shrinkToFit="0" vertical="center" wrapText="1"/>
    </xf>
    <xf borderId="29" fillId="4" fontId="8" numFmtId="0" xfId="0" applyAlignment="1" applyBorder="1" applyFill="1" applyFont="1">
      <alignment horizontal="center" readingOrder="0" shrinkToFit="0" vertical="center" wrapText="1"/>
    </xf>
    <xf borderId="20" fillId="3" fontId="11" numFmtId="0" xfId="0" applyAlignment="1" applyBorder="1" applyFont="1">
      <alignment horizontal="center" readingOrder="0" shrinkToFit="0" wrapText="1"/>
    </xf>
    <xf borderId="20" fillId="0" fontId="8" numFmtId="165" xfId="0" applyAlignment="1" applyBorder="1" applyFont="1" applyNumberFormat="1">
      <alignment horizontal="center" readingOrder="0" shrinkToFit="0" vertical="center" wrapText="1"/>
    </xf>
    <xf borderId="26" fillId="0" fontId="6" numFmtId="0" xfId="0" applyBorder="1" applyFont="1"/>
    <xf borderId="25" fillId="0" fontId="8" numFmtId="0" xfId="0" applyAlignment="1" applyBorder="1" applyFont="1">
      <alignment horizontal="center" readingOrder="0" shrinkToFit="0" vertical="center" wrapText="1"/>
    </xf>
    <xf borderId="25" fillId="3" fontId="11" numFmtId="0" xfId="0" applyAlignment="1" applyBorder="1" applyFont="1">
      <alignment horizontal="center" readingOrder="0" shrinkToFit="0" wrapText="1"/>
    </xf>
    <xf borderId="25" fillId="0" fontId="8" numFmtId="166" xfId="0" applyAlignment="1" applyBorder="1" applyFont="1" applyNumberFormat="1">
      <alignment horizontal="center" readingOrder="0" shrinkToFit="0" vertical="center" wrapText="1"/>
    </xf>
    <xf borderId="25" fillId="0" fontId="8" numFmtId="168" xfId="0" applyAlignment="1" applyBorder="1" applyFont="1" applyNumberFormat="1">
      <alignment horizontal="center" readingOrder="0" shrinkToFit="0" vertical="center" wrapText="1"/>
    </xf>
    <xf borderId="25" fillId="0" fontId="8" numFmtId="165" xfId="0" applyAlignment="1" applyBorder="1" applyFont="1" applyNumberFormat="1">
      <alignment horizontal="center" readingOrder="0" shrinkToFit="0" vertical="center" wrapText="1"/>
    </xf>
    <xf borderId="30" fillId="0" fontId="3" numFmtId="0" xfId="0" applyAlignment="1" applyBorder="1" applyFont="1">
      <alignment horizontal="center" shrinkToFit="0" vertical="center" wrapText="1"/>
    </xf>
    <xf borderId="31" fillId="2" fontId="1" numFmtId="0" xfId="0" applyAlignment="1" applyBorder="1" applyFont="1">
      <alignment horizontal="center" readingOrder="0" shrinkToFit="0" vertical="center" wrapText="1"/>
    </xf>
    <xf borderId="32" fillId="0" fontId="8" numFmtId="0" xfId="0" applyAlignment="1" applyBorder="1" applyFont="1">
      <alignment horizontal="center" readingOrder="0" shrinkToFit="0" vertical="center" wrapText="1"/>
    </xf>
    <xf borderId="33" fillId="0" fontId="6" numFmtId="0" xfId="0" applyBorder="1" applyFont="1"/>
    <xf borderId="34" fillId="0" fontId="6" numFmtId="0" xfId="0" applyBorder="1" applyFont="1"/>
    <xf borderId="30" fillId="0" fontId="6" numFmtId="0" xfId="0" applyBorder="1" applyFont="1"/>
    <xf borderId="35" fillId="0" fontId="6" numFmtId="0" xfId="0" applyBorder="1" applyFont="1"/>
    <xf borderId="36" fillId="0" fontId="6" numFmtId="0" xfId="0" applyBorder="1" applyFont="1"/>
    <xf borderId="37" fillId="0" fontId="6" numFmtId="0" xfId="0" applyBorder="1" applyFont="1"/>
    <xf borderId="38" fillId="0" fontId="6" numFmtId="0" xfId="0" applyBorder="1" applyFont="1"/>
    <xf borderId="0" fillId="0" fontId="3" numFmtId="165" xfId="0" applyAlignment="1" applyFont="1" applyNumberFormat="1">
      <alignment horizontal="center" shrinkToFit="0" vertical="center" wrapText="1"/>
    </xf>
    <xf borderId="0" fillId="0" fontId="3" numFmtId="165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16.43"/>
    <col customWidth="1" min="2" max="2" width="7.0"/>
    <col customWidth="1" min="3" max="3" width="29.57"/>
    <col customWidth="1" min="4" max="4" width="31.86"/>
    <col customWidth="1" min="5" max="5" width="20.14"/>
    <col customWidth="1" min="6" max="6" width="24.57"/>
    <col customWidth="1" min="7" max="7" width="21.0"/>
    <col customWidth="1" min="8" max="8" width="15.29"/>
    <col customWidth="1" min="9" max="9" width="15.14"/>
    <col customWidth="1" min="10" max="10" width="28.0"/>
    <col customWidth="1" min="11" max="11" width="30.86"/>
    <col customWidth="1" min="12" max="12" width="22.86"/>
    <col customWidth="1" min="13" max="13" width="20.57"/>
    <col customWidth="1" min="14" max="33" width="11.43"/>
  </cols>
  <sheetData>
    <row r="1" ht="15.75" customHeight="1">
      <c r="A1" s="1" t="s">
        <v>0</v>
      </c>
      <c r="E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ht="15.75" customHeight="1">
      <c r="A2" s="1" t="s">
        <v>1</v>
      </c>
      <c r="E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ht="15.75" customHeight="1">
      <c r="A3" s="1" t="s">
        <v>2</v>
      </c>
      <c r="E3" s="2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ht="15.75" customHeight="1">
      <c r="A4" s="5" t="s">
        <v>3</v>
      </c>
      <c r="E4" s="2"/>
      <c r="L4" s="6" t="s">
        <v>4</v>
      </c>
      <c r="M4" s="7">
        <f>NOW()</f>
        <v>45379.22683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ht="16.5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ht="49.5" customHeight="1">
      <c r="A6" s="9" t="s">
        <v>5</v>
      </c>
      <c r="B6" s="10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11" t="s">
        <v>16</v>
      </c>
      <c r="M6" s="12" t="s">
        <v>17</v>
      </c>
      <c r="N6" s="13"/>
      <c r="O6" s="13"/>
      <c r="P6" s="13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ht="49.5" customHeight="1">
      <c r="A7" s="15" t="s">
        <v>18</v>
      </c>
      <c r="B7" s="16" t="s">
        <v>19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3"/>
      <c r="O7" s="13"/>
      <c r="P7" s="1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ht="49.5" customHeight="1">
      <c r="A8" s="19" t="s">
        <v>20</v>
      </c>
      <c r="B8" s="16" t="s">
        <v>19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ht="49.5" customHeight="1">
      <c r="A9" s="19" t="s">
        <v>21</v>
      </c>
      <c r="B9" s="16" t="s">
        <v>19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3"/>
      <c r="O9" s="13"/>
      <c r="P9" s="13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ht="49.5" customHeight="1">
      <c r="A10" s="19" t="s">
        <v>22</v>
      </c>
      <c r="B10" s="16" t="s">
        <v>19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3"/>
      <c r="O10" s="13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ht="49.5" customHeight="1">
      <c r="A11" s="19" t="s">
        <v>23</v>
      </c>
      <c r="B11" s="16" t="s">
        <v>19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3"/>
      <c r="O11" s="13"/>
      <c r="P11" s="13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ht="49.5" customHeight="1">
      <c r="A12" s="19" t="s">
        <v>24</v>
      </c>
      <c r="B12" s="16" t="s">
        <v>19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3"/>
      <c r="O12" s="13"/>
      <c r="P12" s="13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ht="12.75" customHeight="1">
      <c r="A13" s="20" t="s">
        <v>25</v>
      </c>
      <c r="B13" s="21" t="s">
        <v>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ht="12.75" customHeight="1">
      <c r="A14" s="25" t="s">
        <v>26</v>
      </c>
      <c r="B14" s="26">
        <v>1.0</v>
      </c>
      <c r="C14" s="27" t="s">
        <v>27</v>
      </c>
      <c r="D14" s="27" t="s">
        <v>28</v>
      </c>
      <c r="E14" s="27">
        <v>9.1169585E7</v>
      </c>
      <c r="F14" s="28">
        <v>44070.0</v>
      </c>
      <c r="G14" s="27" t="s">
        <v>29</v>
      </c>
      <c r="H14" s="28">
        <v>44060.0</v>
      </c>
      <c r="I14" s="28">
        <v>44064.0</v>
      </c>
      <c r="J14" s="27" t="s">
        <v>30</v>
      </c>
      <c r="K14" s="29" t="s">
        <v>31</v>
      </c>
      <c r="L14" s="30">
        <v>1729.3</v>
      </c>
      <c r="M14" s="31" t="s">
        <v>32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ht="12.75" customHeight="1">
      <c r="A15" s="33"/>
      <c r="B15" s="34">
        <v>2.0</v>
      </c>
      <c r="C15" s="35" t="s">
        <v>33</v>
      </c>
      <c r="D15" s="35" t="s">
        <v>28</v>
      </c>
      <c r="E15" s="35">
        <v>8.1686218E7</v>
      </c>
      <c r="F15" s="36">
        <v>44070.0</v>
      </c>
      <c r="G15" s="35" t="s">
        <v>34</v>
      </c>
      <c r="H15" s="36">
        <v>44060.0</v>
      </c>
      <c r="I15" s="36">
        <v>44064.0</v>
      </c>
      <c r="J15" s="35" t="s">
        <v>30</v>
      </c>
      <c r="K15" s="37" t="s">
        <v>31</v>
      </c>
      <c r="L15" s="38">
        <v>1705.1</v>
      </c>
      <c r="M15" s="39" t="s">
        <v>35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ht="12.75" customHeight="1">
      <c r="A16" s="40" t="s">
        <v>36</v>
      </c>
      <c r="B16" s="27">
        <v>3.0</v>
      </c>
      <c r="C16" s="27" t="s">
        <v>33</v>
      </c>
      <c r="D16" s="27" t="s">
        <v>28</v>
      </c>
      <c r="E16" s="27">
        <v>8.1686218E7</v>
      </c>
      <c r="F16" s="28">
        <v>44091.0</v>
      </c>
      <c r="G16" s="27" t="s">
        <v>37</v>
      </c>
      <c r="H16" s="28">
        <v>44074.0</v>
      </c>
      <c r="I16" s="28">
        <v>44078.0</v>
      </c>
      <c r="J16" s="27" t="s">
        <v>38</v>
      </c>
      <c r="K16" s="29" t="s">
        <v>31</v>
      </c>
      <c r="L16" s="30">
        <v>1662.5</v>
      </c>
      <c r="M16" s="31" t="s">
        <v>39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ht="12.75" customHeight="1">
      <c r="A17" s="41"/>
      <c r="B17" s="42">
        <v>4.0</v>
      </c>
      <c r="C17" s="42" t="s">
        <v>27</v>
      </c>
      <c r="D17" s="42" t="s">
        <v>28</v>
      </c>
      <c r="E17" s="42">
        <v>9.1169585E7</v>
      </c>
      <c r="F17" s="43">
        <v>44091.0</v>
      </c>
      <c r="G17" s="42" t="s">
        <v>40</v>
      </c>
      <c r="H17" s="43">
        <v>44074.0</v>
      </c>
      <c r="I17" s="43">
        <v>44078.0</v>
      </c>
      <c r="J17" s="42" t="s">
        <v>38</v>
      </c>
      <c r="K17" s="44" t="s">
        <v>31</v>
      </c>
      <c r="L17" s="45">
        <v>1663.0</v>
      </c>
      <c r="M17" s="46" t="s">
        <v>41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ht="12.75" customHeight="1">
      <c r="A18" s="47"/>
      <c r="B18" s="35">
        <v>5.0</v>
      </c>
      <c r="C18" s="35" t="s">
        <v>42</v>
      </c>
      <c r="D18" s="35" t="s">
        <v>28</v>
      </c>
      <c r="E18" s="35">
        <v>1.4872501E7</v>
      </c>
      <c r="F18" s="36">
        <v>44091.0</v>
      </c>
      <c r="G18" s="35" t="s">
        <v>43</v>
      </c>
      <c r="H18" s="36">
        <v>44077.0</v>
      </c>
      <c r="I18" s="36">
        <v>44078.0</v>
      </c>
      <c r="J18" s="35" t="s">
        <v>38</v>
      </c>
      <c r="K18" s="37" t="s">
        <v>44</v>
      </c>
      <c r="L18" s="38">
        <v>427.0</v>
      </c>
      <c r="M18" s="39" t="s">
        <v>45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ht="12.75" customHeight="1">
      <c r="A19" s="40" t="s">
        <v>46</v>
      </c>
      <c r="B19" s="27">
        <v>6.0</v>
      </c>
      <c r="C19" s="27" t="s">
        <v>27</v>
      </c>
      <c r="D19" s="27" t="s">
        <v>28</v>
      </c>
      <c r="E19" s="27">
        <v>9.1169585E7</v>
      </c>
      <c r="F19" s="28">
        <v>44112.0</v>
      </c>
      <c r="G19" s="27" t="s">
        <v>47</v>
      </c>
      <c r="H19" s="28">
        <v>44095.0</v>
      </c>
      <c r="I19" s="28">
        <v>44099.0</v>
      </c>
      <c r="J19" s="27" t="s">
        <v>48</v>
      </c>
      <c r="K19" s="29" t="s">
        <v>44</v>
      </c>
      <c r="L19" s="30">
        <v>1601.0</v>
      </c>
      <c r="M19" s="31" t="s">
        <v>49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ht="12.75" customHeight="1">
      <c r="A20" s="41"/>
      <c r="B20" s="42">
        <v>7.0</v>
      </c>
      <c r="C20" s="42" t="s">
        <v>50</v>
      </c>
      <c r="D20" s="42" t="s">
        <v>51</v>
      </c>
      <c r="E20" s="49">
        <v>4.0250474E7</v>
      </c>
      <c r="F20" s="43">
        <v>44110.0</v>
      </c>
      <c r="G20" s="42" t="s">
        <v>52</v>
      </c>
      <c r="H20" s="50">
        <v>44096.0</v>
      </c>
      <c r="I20" s="50">
        <v>44096.0</v>
      </c>
      <c r="J20" s="42" t="s">
        <v>48</v>
      </c>
      <c r="K20" s="44" t="s">
        <v>53</v>
      </c>
      <c r="L20" s="45">
        <v>160.0</v>
      </c>
      <c r="M20" s="46" t="s">
        <v>54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ht="12.75" customHeight="1">
      <c r="A21" s="47"/>
      <c r="B21" s="51">
        <v>8.0</v>
      </c>
      <c r="C21" s="51" t="s">
        <v>33</v>
      </c>
      <c r="D21" s="51" t="s">
        <v>28</v>
      </c>
      <c r="E21" s="51">
        <v>8.1686218E7</v>
      </c>
      <c r="F21" s="52">
        <v>44119.0</v>
      </c>
      <c r="G21" s="51" t="s">
        <v>55</v>
      </c>
      <c r="H21" s="53">
        <v>44102.0</v>
      </c>
      <c r="I21" s="53">
        <v>44106.0</v>
      </c>
      <c r="J21" s="51" t="s">
        <v>48</v>
      </c>
      <c r="K21" s="54" t="s">
        <v>44</v>
      </c>
      <c r="L21" s="55">
        <v>1753.0</v>
      </c>
      <c r="M21" s="56" t="s">
        <v>56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ht="12.75" customHeight="1">
      <c r="A22" s="57" t="s">
        <v>57</v>
      </c>
      <c r="B22" s="58">
        <v>9.0</v>
      </c>
      <c r="C22" s="58" t="s">
        <v>33</v>
      </c>
      <c r="D22" s="58" t="s">
        <v>28</v>
      </c>
      <c r="E22" s="58">
        <v>8.1686218E7</v>
      </c>
      <c r="F22" s="59">
        <v>44160.0</v>
      </c>
      <c r="G22" s="58" t="s">
        <v>58</v>
      </c>
      <c r="H22" s="60">
        <v>44137.0</v>
      </c>
      <c r="I22" s="60">
        <v>44141.0</v>
      </c>
      <c r="J22" s="58" t="s">
        <v>59</v>
      </c>
      <c r="K22" s="58" t="s">
        <v>44</v>
      </c>
      <c r="L22" s="61">
        <v>1778.0</v>
      </c>
      <c r="M22" s="62" t="s">
        <v>60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ht="12.75" customHeight="1">
      <c r="A23" s="63"/>
      <c r="B23" s="42">
        <v>10.0</v>
      </c>
      <c r="C23" s="42" t="s">
        <v>50</v>
      </c>
      <c r="D23" s="42" t="s">
        <v>51</v>
      </c>
      <c r="E23" s="49">
        <v>4.0250474E7</v>
      </c>
      <c r="F23" s="43">
        <v>44166.0</v>
      </c>
      <c r="G23" s="42" t="s">
        <v>61</v>
      </c>
      <c r="H23" s="64">
        <v>44155.0</v>
      </c>
      <c r="I23" s="64">
        <v>44155.0</v>
      </c>
      <c r="J23" s="42" t="s">
        <v>62</v>
      </c>
      <c r="K23" s="42" t="s">
        <v>63</v>
      </c>
      <c r="L23" s="65">
        <v>205.0</v>
      </c>
      <c r="M23" s="66" t="s">
        <v>64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ht="12.75" customHeight="1">
      <c r="A24" s="63"/>
      <c r="B24" s="42">
        <v>11.0</v>
      </c>
      <c r="C24" s="42" t="s">
        <v>65</v>
      </c>
      <c r="D24" s="67" t="s">
        <v>66</v>
      </c>
      <c r="E24" s="49">
        <v>7.508118E7</v>
      </c>
      <c r="F24" s="43">
        <v>44173.0</v>
      </c>
      <c r="G24" s="42" t="s">
        <v>67</v>
      </c>
      <c r="H24" s="64">
        <v>44158.0</v>
      </c>
      <c r="I24" s="64">
        <v>44162.0</v>
      </c>
      <c r="J24" s="42" t="s">
        <v>30</v>
      </c>
      <c r="K24" s="67" t="s">
        <v>68</v>
      </c>
      <c r="L24" s="68">
        <v>473.0</v>
      </c>
      <c r="M24" s="46" t="s">
        <v>69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ht="12.75" customHeight="1">
      <c r="A25" s="63"/>
      <c r="B25" s="42">
        <v>12.0</v>
      </c>
      <c r="C25" s="42" t="s">
        <v>70</v>
      </c>
      <c r="D25" s="42" t="s">
        <v>70</v>
      </c>
      <c r="E25" s="42" t="s">
        <v>70</v>
      </c>
      <c r="F25" s="42" t="s">
        <v>70</v>
      </c>
      <c r="G25" s="42" t="s">
        <v>71</v>
      </c>
      <c r="H25" s="42" t="s">
        <v>70</v>
      </c>
      <c r="I25" s="42" t="s">
        <v>70</v>
      </c>
      <c r="J25" s="42" t="s">
        <v>70</v>
      </c>
      <c r="K25" s="42" t="s">
        <v>70</v>
      </c>
      <c r="L25" s="42" t="s">
        <v>70</v>
      </c>
      <c r="M25" s="46" t="s">
        <v>70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ht="12.75" customHeight="1">
      <c r="A26" s="69"/>
      <c r="B26" s="70">
        <v>13.0</v>
      </c>
      <c r="C26" s="70" t="s">
        <v>72</v>
      </c>
      <c r="D26" s="71" t="s">
        <v>66</v>
      </c>
      <c r="E26" s="70">
        <v>6917240.0</v>
      </c>
      <c r="F26" s="72">
        <v>44173.0</v>
      </c>
      <c r="G26" s="70" t="s">
        <v>73</v>
      </c>
      <c r="H26" s="73">
        <v>44158.0</v>
      </c>
      <c r="I26" s="73">
        <v>44162.0</v>
      </c>
      <c r="J26" s="70" t="s">
        <v>30</v>
      </c>
      <c r="K26" s="71" t="s">
        <v>68</v>
      </c>
      <c r="L26" s="74">
        <v>465.5</v>
      </c>
      <c r="M26" s="7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ht="12.75" customHeight="1">
      <c r="A27" s="76" t="s">
        <v>74</v>
      </c>
      <c r="B27" s="77" t="s">
        <v>19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ht="12.75" customHeight="1">
      <c r="A28" s="78"/>
      <c r="B28" s="79"/>
      <c r="M28" s="80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ht="12.75" customHeight="1">
      <c r="A29" s="78"/>
      <c r="B29" s="79"/>
      <c r="M29" s="80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ht="12.75" customHeight="1">
      <c r="A30" s="78"/>
      <c r="B30" s="79"/>
      <c r="M30" s="80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ht="12.75" customHeight="1">
      <c r="A31" s="81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85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8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8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8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8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8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8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ht="12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8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ht="12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8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ht="12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8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ht="12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ht="12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8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ht="12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8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ht="12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8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ht="12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8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ht="12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8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ht="12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8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ht="12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85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8"/>
      <c r="J50" s="4"/>
      <c r="K50" s="4"/>
      <c r="L50" s="8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8"/>
      <c r="J51" s="4"/>
      <c r="K51" s="4"/>
      <c r="L51" s="8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8"/>
      <c r="J52" s="4"/>
      <c r="K52" s="4"/>
      <c r="L52" s="8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8"/>
      <c r="J53" s="4"/>
      <c r="K53" s="4"/>
      <c r="L53" s="8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8"/>
      <c r="J54" s="4"/>
      <c r="K54" s="4"/>
      <c r="L54" s="8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8"/>
      <c r="J55" s="4"/>
      <c r="K55" s="4"/>
      <c r="L55" s="8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8"/>
      <c r="J56" s="4"/>
      <c r="K56" s="4"/>
      <c r="L56" s="8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8"/>
      <c r="J57" s="4"/>
      <c r="K57" s="4"/>
      <c r="L57" s="8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8"/>
      <c r="J58" s="4"/>
      <c r="K58" s="4"/>
      <c r="L58" s="8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8"/>
      <c r="J59" s="4"/>
      <c r="K59" s="4"/>
      <c r="L59" s="8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8"/>
      <c r="J60" s="4"/>
      <c r="K60" s="4"/>
      <c r="L60" s="8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8"/>
      <c r="J61" s="4"/>
      <c r="K61" s="4"/>
      <c r="L61" s="8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8"/>
      <c r="J62" s="4"/>
      <c r="K62" s="4"/>
      <c r="L62" s="8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8"/>
      <c r="J63" s="4"/>
      <c r="K63" s="4"/>
      <c r="L63" s="8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8"/>
      <c r="J64" s="4"/>
      <c r="K64" s="4"/>
      <c r="L64" s="8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8"/>
      <c r="J65" s="4"/>
      <c r="K65" s="4"/>
      <c r="L65" s="8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8"/>
      <c r="J66" s="4"/>
      <c r="K66" s="4"/>
      <c r="L66" s="8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8"/>
      <c r="J67" s="4"/>
      <c r="K67" s="4"/>
      <c r="L67" s="8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8"/>
      <c r="J68" s="4"/>
      <c r="K68" s="4"/>
      <c r="L68" s="8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8"/>
      <c r="J69" s="4"/>
      <c r="K69" s="4"/>
      <c r="L69" s="8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8"/>
      <c r="J70" s="4"/>
      <c r="K70" s="4"/>
      <c r="L70" s="8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8"/>
      <c r="J71" s="4"/>
      <c r="K71" s="4"/>
      <c r="L71" s="8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8"/>
      <c r="J72" s="4"/>
      <c r="K72" s="4"/>
      <c r="L72" s="8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8"/>
      <c r="J73" s="4"/>
      <c r="K73" s="4"/>
      <c r="L73" s="8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8"/>
      <c r="J74" s="4"/>
      <c r="K74" s="4"/>
      <c r="L74" s="8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8"/>
      <c r="J75" s="4"/>
      <c r="K75" s="4"/>
      <c r="L75" s="8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8"/>
      <c r="J76" s="4"/>
      <c r="K76" s="4"/>
      <c r="L76" s="8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8"/>
      <c r="J77" s="4"/>
      <c r="K77" s="4"/>
      <c r="L77" s="8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8"/>
      <c r="J78" s="4"/>
      <c r="K78" s="4"/>
      <c r="L78" s="8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8"/>
      <c r="J79" s="4"/>
      <c r="K79" s="4"/>
      <c r="L79" s="8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8"/>
      <c r="J80" s="4"/>
      <c r="K80" s="4"/>
      <c r="L80" s="8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8"/>
      <c r="J81" s="4"/>
      <c r="K81" s="4"/>
      <c r="L81" s="8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8"/>
      <c r="J82" s="4"/>
      <c r="K82" s="4"/>
      <c r="L82" s="8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8"/>
      <c r="J83" s="4"/>
      <c r="K83" s="4"/>
      <c r="L83" s="8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8"/>
      <c r="J84" s="4"/>
      <c r="K84" s="4"/>
      <c r="L84" s="8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8"/>
      <c r="J85" s="4"/>
      <c r="K85" s="4"/>
      <c r="L85" s="8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8"/>
      <c r="J86" s="4"/>
      <c r="K86" s="4"/>
      <c r="L86" s="8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8"/>
      <c r="J87" s="4"/>
      <c r="K87" s="4"/>
      <c r="L87" s="86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8"/>
      <c r="J88" s="4"/>
      <c r="K88" s="4"/>
      <c r="L88" s="86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8"/>
      <c r="J89" s="4"/>
      <c r="K89" s="4"/>
      <c r="L89" s="8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8"/>
      <c r="J90" s="4"/>
      <c r="K90" s="4"/>
      <c r="L90" s="8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8"/>
      <c r="J91" s="4"/>
      <c r="K91" s="4"/>
      <c r="L91" s="8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8"/>
      <c r="J92" s="4"/>
      <c r="K92" s="4"/>
      <c r="L92" s="86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8"/>
      <c r="J93" s="4"/>
      <c r="K93" s="4"/>
      <c r="L93" s="86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8"/>
      <c r="J94" s="4"/>
      <c r="K94" s="4"/>
      <c r="L94" s="8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8"/>
      <c r="J95" s="4"/>
      <c r="K95" s="4"/>
      <c r="L95" s="86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8"/>
      <c r="J96" s="4"/>
      <c r="K96" s="4"/>
      <c r="L96" s="86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8"/>
      <c r="J97" s="4"/>
      <c r="K97" s="4"/>
      <c r="L97" s="86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8"/>
      <c r="J98" s="4"/>
      <c r="K98" s="4"/>
      <c r="L98" s="86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8"/>
      <c r="J99" s="4"/>
      <c r="K99" s="4"/>
      <c r="L99" s="86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8"/>
      <c r="J100" s="4"/>
      <c r="K100" s="4"/>
      <c r="L100" s="86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8"/>
      <c r="J101" s="4"/>
      <c r="K101" s="4"/>
      <c r="L101" s="86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8"/>
      <c r="J102" s="4"/>
      <c r="K102" s="4"/>
      <c r="L102" s="86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8"/>
      <c r="J103" s="4"/>
      <c r="K103" s="4"/>
      <c r="L103" s="86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8"/>
      <c r="J104" s="4"/>
      <c r="K104" s="4"/>
      <c r="L104" s="86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8"/>
      <c r="J105" s="4"/>
      <c r="K105" s="4"/>
      <c r="L105" s="86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8"/>
      <c r="J106" s="4"/>
      <c r="K106" s="4"/>
      <c r="L106" s="86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8"/>
      <c r="J107" s="4"/>
      <c r="K107" s="4"/>
      <c r="L107" s="86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8"/>
      <c r="J108" s="4"/>
      <c r="K108" s="4"/>
      <c r="L108" s="86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8"/>
      <c r="J109" s="4"/>
      <c r="K109" s="4"/>
      <c r="L109" s="86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8"/>
      <c r="J110" s="4"/>
      <c r="K110" s="4"/>
      <c r="L110" s="86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8"/>
      <c r="J111" s="4"/>
      <c r="K111" s="4"/>
      <c r="L111" s="86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8"/>
      <c r="J112" s="4"/>
      <c r="K112" s="4"/>
      <c r="L112" s="86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8"/>
      <c r="J113" s="4"/>
      <c r="K113" s="4"/>
      <c r="L113" s="86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8"/>
      <c r="J114" s="4"/>
      <c r="K114" s="4"/>
      <c r="L114" s="86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8"/>
      <c r="J115" s="4"/>
      <c r="K115" s="4"/>
      <c r="L115" s="86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8"/>
      <c r="J116" s="4"/>
      <c r="K116" s="4"/>
      <c r="L116" s="86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8"/>
      <c r="J117" s="4"/>
      <c r="K117" s="4"/>
      <c r="L117" s="86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8"/>
      <c r="J118" s="4"/>
      <c r="K118" s="4"/>
      <c r="L118" s="86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8"/>
      <c r="J119" s="4"/>
      <c r="K119" s="4"/>
      <c r="L119" s="86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8"/>
      <c r="J120" s="4"/>
      <c r="K120" s="4"/>
      <c r="L120" s="86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8"/>
      <c r="J121" s="4"/>
      <c r="K121" s="4"/>
      <c r="L121" s="86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8"/>
      <c r="J122" s="4"/>
      <c r="K122" s="4"/>
      <c r="L122" s="86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8"/>
      <c r="J123" s="4"/>
      <c r="K123" s="4"/>
      <c r="L123" s="86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8"/>
      <c r="J124" s="4"/>
      <c r="K124" s="4"/>
      <c r="L124" s="86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8"/>
      <c r="J125" s="4"/>
      <c r="K125" s="4"/>
      <c r="L125" s="86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8"/>
      <c r="J126" s="4"/>
      <c r="K126" s="4"/>
      <c r="L126" s="86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8"/>
      <c r="J127" s="4"/>
      <c r="K127" s="4"/>
      <c r="L127" s="86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8"/>
      <c r="J128" s="4"/>
      <c r="K128" s="4"/>
      <c r="L128" s="86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8"/>
      <c r="J129" s="4"/>
      <c r="K129" s="4"/>
      <c r="L129" s="86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8"/>
      <c r="J130" s="4"/>
      <c r="K130" s="4"/>
      <c r="L130" s="86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8"/>
      <c r="J131" s="4"/>
      <c r="K131" s="4"/>
      <c r="L131" s="86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8"/>
      <c r="J132" s="4"/>
      <c r="K132" s="4"/>
      <c r="L132" s="86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8"/>
      <c r="J133" s="4"/>
      <c r="K133" s="4"/>
      <c r="L133" s="86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8"/>
      <c r="J134" s="4"/>
      <c r="K134" s="4"/>
      <c r="L134" s="86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8"/>
      <c r="J135" s="4"/>
      <c r="K135" s="4"/>
      <c r="L135" s="86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8"/>
      <c r="J136" s="4"/>
      <c r="K136" s="4"/>
      <c r="L136" s="86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8"/>
      <c r="J137" s="4"/>
      <c r="K137" s="4"/>
      <c r="L137" s="86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8"/>
      <c r="J138" s="4"/>
      <c r="K138" s="4"/>
      <c r="L138" s="86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8"/>
      <c r="J139" s="4"/>
      <c r="K139" s="4"/>
      <c r="L139" s="86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8"/>
      <c r="J140" s="4"/>
      <c r="K140" s="4"/>
      <c r="L140" s="86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8"/>
      <c r="J141" s="4"/>
      <c r="K141" s="4"/>
      <c r="L141" s="86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8"/>
      <c r="J142" s="4"/>
      <c r="K142" s="4"/>
      <c r="L142" s="86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8"/>
      <c r="J143" s="4"/>
      <c r="K143" s="4"/>
      <c r="L143" s="86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8"/>
      <c r="J144" s="4"/>
      <c r="K144" s="4"/>
      <c r="L144" s="86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8"/>
      <c r="J145" s="4"/>
      <c r="K145" s="4"/>
      <c r="L145" s="86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8"/>
      <c r="J146" s="4"/>
      <c r="K146" s="4"/>
      <c r="L146" s="86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8"/>
      <c r="J147" s="4"/>
      <c r="K147" s="4"/>
      <c r="L147" s="86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8"/>
      <c r="J148" s="4"/>
      <c r="K148" s="4"/>
      <c r="L148" s="86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8"/>
      <c r="J149" s="4"/>
      <c r="K149" s="4"/>
      <c r="L149" s="86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8"/>
      <c r="J150" s="4"/>
      <c r="K150" s="4"/>
      <c r="L150" s="86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8"/>
      <c r="J151" s="4"/>
      <c r="K151" s="4"/>
      <c r="L151" s="86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8"/>
      <c r="J152" s="4"/>
      <c r="K152" s="4"/>
      <c r="L152" s="86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8"/>
      <c r="J153" s="4"/>
      <c r="K153" s="4"/>
      <c r="L153" s="86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8"/>
      <c r="J154" s="4"/>
      <c r="K154" s="4"/>
      <c r="L154" s="86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8"/>
      <c r="J155" s="4"/>
      <c r="K155" s="4"/>
      <c r="L155" s="86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8"/>
      <c r="J156" s="4"/>
      <c r="K156" s="4"/>
      <c r="L156" s="86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8"/>
      <c r="J157" s="4"/>
      <c r="K157" s="4"/>
      <c r="L157" s="86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8"/>
      <c r="J158" s="4"/>
      <c r="K158" s="4"/>
      <c r="L158" s="86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8"/>
      <c r="J159" s="4"/>
      <c r="K159" s="4"/>
      <c r="L159" s="86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8"/>
      <c r="J160" s="4"/>
      <c r="K160" s="4"/>
      <c r="L160" s="86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8"/>
      <c r="J161" s="4"/>
      <c r="K161" s="4"/>
      <c r="L161" s="86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8"/>
      <c r="J162" s="4"/>
      <c r="K162" s="4"/>
      <c r="L162" s="86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8"/>
      <c r="J163" s="4"/>
      <c r="K163" s="4"/>
      <c r="L163" s="86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8"/>
      <c r="J164" s="4"/>
      <c r="K164" s="4"/>
      <c r="L164" s="86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8"/>
      <c r="J165" s="4"/>
      <c r="K165" s="4"/>
      <c r="L165" s="86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8"/>
      <c r="J166" s="4"/>
      <c r="K166" s="4"/>
      <c r="L166" s="86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8"/>
      <c r="J167" s="4"/>
      <c r="K167" s="4"/>
      <c r="L167" s="86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8"/>
      <c r="J168" s="4"/>
      <c r="K168" s="4"/>
      <c r="L168" s="86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8"/>
      <c r="J169" s="4"/>
      <c r="K169" s="4"/>
      <c r="L169" s="86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8"/>
      <c r="J170" s="4"/>
      <c r="K170" s="4"/>
      <c r="L170" s="86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8"/>
      <c r="J171" s="4"/>
      <c r="K171" s="4"/>
      <c r="L171" s="86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8"/>
      <c r="J172" s="4"/>
      <c r="K172" s="4"/>
      <c r="L172" s="86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8"/>
      <c r="J173" s="4"/>
      <c r="K173" s="4"/>
      <c r="L173" s="86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8"/>
      <c r="J174" s="4"/>
      <c r="K174" s="4"/>
      <c r="L174" s="86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8"/>
      <c r="J175" s="4"/>
      <c r="K175" s="4"/>
      <c r="L175" s="86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8"/>
      <c r="J176" s="4"/>
      <c r="K176" s="4"/>
      <c r="L176" s="86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8"/>
      <c r="J177" s="4"/>
      <c r="K177" s="4"/>
      <c r="L177" s="86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8"/>
      <c r="J178" s="4"/>
      <c r="K178" s="4"/>
      <c r="L178" s="86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8"/>
      <c r="J179" s="4"/>
      <c r="K179" s="4"/>
      <c r="L179" s="86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8"/>
      <c r="J180" s="4"/>
      <c r="K180" s="4"/>
      <c r="L180" s="86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8"/>
      <c r="J181" s="4"/>
      <c r="K181" s="4"/>
      <c r="L181" s="86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8"/>
      <c r="J182" s="4"/>
      <c r="K182" s="4"/>
      <c r="L182" s="86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8"/>
      <c r="J183" s="4"/>
      <c r="K183" s="4"/>
      <c r="L183" s="86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8"/>
      <c r="J184" s="4"/>
      <c r="K184" s="4"/>
      <c r="L184" s="86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8"/>
      <c r="J185" s="4"/>
      <c r="K185" s="4"/>
      <c r="L185" s="86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8"/>
      <c r="J186" s="4"/>
      <c r="K186" s="4"/>
      <c r="L186" s="86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8"/>
      <c r="J187" s="4"/>
      <c r="K187" s="4"/>
      <c r="L187" s="86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8"/>
      <c r="J188" s="4"/>
      <c r="K188" s="4"/>
      <c r="L188" s="86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8"/>
      <c r="J189" s="4"/>
      <c r="K189" s="4"/>
      <c r="L189" s="86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8"/>
      <c r="J190" s="4"/>
      <c r="K190" s="4"/>
      <c r="L190" s="86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8"/>
      <c r="J191" s="4"/>
      <c r="K191" s="4"/>
      <c r="L191" s="86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8"/>
      <c r="J192" s="4"/>
      <c r="K192" s="4"/>
      <c r="L192" s="86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8"/>
      <c r="J193" s="4"/>
      <c r="K193" s="4"/>
      <c r="L193" s="86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8"/>
      <c r="J194" s="4"/>
      <c r="K194" s="4"/>
      <c r="L194" s="86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8"/>
      <c r="J195" s="4"/>
      <c r="K195" s="4"/>
      <c r="L195" s="86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8"/>
      <c r="J196" s="4"/>
      <c r="K196" s="4"/>
      <c r="L196" s="86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8"/>
      <c r="J197" s="4"/>
      <c r="K197" s="4"/>
      <c r="L197" s="86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8"/>
      <c r="J198" s="4"/>
      <c r="K198" s="4"/>
      <c r="L198" s="86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8"/>
      <c r="J199" s="4"/>
      <c r="K199" s="4"/>
      <c r="L199" s="86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8"/>
      <c r="J200" s="4"/>
      <c r="K200" s="4"/>
      <c r="L200" s="86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8"/>
      <c r="J201" s="4"/>
      <c r="K201" s="4"/>
      <c r="L201" s="86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8"/>
      <c r="J202" s="4"/>
      <c r="K202" s="4"/>
      <c r="L202" s="86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8"/>
      <c r="J203" s="4"/>
      <c r="K203" s="4"/>
      <c r="L203" s="86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8"/>
      <c r="J204" s="4"/>
      <c r="K204" s="4"/>
      <c r="L204" s="86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8"/>
      <c r="J205" s="4"/>
      <c r="K205" s="4"/>
      <c r="L205" s="86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8"/>
      <c r="J206" s="4"/>
      <c r="K206" s="4"/>
      <c r="L206" s="86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8"/>
      <c r="J207" s="4"/>
      <c r="K207" s="4"/>
      <c r="L207" s="86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8"/>
      <c r="J208" s="4"/>
      <c r="K208" s="4"/>
      <c r="L208" s="86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8"/>
      <c r="J209" s="4"/>
      <c r="K209" s="4"/>
      <c r="L209" s="86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8"/>
      <c r="J210" s="4"/>
      <c r="K210" s="4"/>
      <c r="L210" s="86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8"/>
      <c r="J211" s="4"/>
      <c r="K211" s="4"/>
      <c r="L211" s="86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8"/>
      <c r="J212" s="4"/>
      <c r="K212" s="4"/>
      <c r="L212" s="86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8"/>
      <c r="J213" s="4"/>
      <c r="K213" s="4"/>
      <c r="L213" s="86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8"/>
      <c r="J214" s="4"/>
      <c r="K214" s="4"/>
      <c r="L214" s="86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8"/>
      <c r="J215" s="4"/>
      <c r="K215" s="4"/>
      <c r="L215" s="86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8"/>
      <c r="J216" s="4"/>
      <c r="K216" s="4"/>
      <c r="L216" s="86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8"/>
      <c r="J217" s="4"/>
      <c r="K217" s="4"/>
      <c r="L217" s="86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8"/>
      <c r="J218" s="4"/>
      <c r="K218" s="4"/>
      <c r="L218" s="86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8"/>
      <c r="J219" s="4"/>
      <c r="K219" s="4"/>
      <c r="L219" s="86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8"/>
      <c r="J220" s="4"/>
      <c r="K220" s="4"/>
      <c r="L220" s="86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8"/>
      <c r="J221" s="4"/>
      <c r="K221" s="4"/>
      <c r="L221" s="86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8"/>
      <c r="J222" s="4"/>
      <c r="K222" s="4"/>
      <c r="L222" s="86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8"/>
      <c r="J223" s="4"/>
      <c r="K223" s="4"/>
      <c r="L223" s="86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8"/>
      <c r="J224" s="4"/>
      <c r="K224" s="4"/>
      <c r="L224" s="86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8"/>
      <c r="J225" s="4"/>
      <c r="K225" s="4"/>
      <c r="L225" s="86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8"/>
      <c r="J226" s="4"/>
      <c r="K226" s="4"/>
      <c r="L226" s="86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8"/>
      <c r="J227" s="4"/>
      <c r="K227" s="4"/>
      <c r="L227" s="86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8"/>
      <c r="J228" s="4"/>
      <c r="K228" s="4"/>
      <c r="L228" s="86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8"/>
      <c r="J229" s="4"/>
      <c r="K229" s="4"/>
      <c r="L229" s="86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8"/>
      <c r="J230" s="4"/>
      <c r="K230" s="4"/>
      <c r="L230" s="86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8"/>
      <c r="J231" s="4"/>
      <c r="K231" s="4"/>
      <c r="L231" s="86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8"/>
      <c r="J232" s="4"/>
      <c r="K232" s="4"/>
      <c r="L232" s="86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8"/>
      <c r="J233" s="4"/>
      <c r="K233" s="4"/>
      <c r="L233" s="86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8"/>
      <c r="J234" s="4"/>
      <c r="K234" s="4"/>
      <c r="L234" s="86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8"/>
      <c r="J235" s="4"/>
      <c r="K235" s="4"/>
      <c r="L235" s="86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8"/>
      <c r="J236" s="4"/>
      <c r="K236" s="4"/>
      <c r="L236" s="86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8"/>
      <c r="J237" s="4"/>
      <c r="K237" s="4"/>
      <c r="L237" s="86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8"/>
      <c r="J238" s="4"/>
      <c r="K238" s="4"/>
      <c r="L238" s="86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8"/>
      <c r="J239" s="4"/>
      <c r="K239" s="4"/>
      <c r="L239" s="86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8"/>
      <c r="J240" s="4"/>
      <c r="K240" s="4"/>
      <c r="L240" s="86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8"/>
      <c r="J241" s="4"/>
      <c r="K241" s="4"/>
      <c r="L241" s="86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8"/>
      <c r="J242" s="4"/>
      <c r="K242" s="4"/>
      <c r="L242" s="86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8"/>
      <c r="J243" s="4"/>
      <c r="K243" s="4"/>
      <c r="L243" s="86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8"/>
      <c r="J244" s="4"/>
      <c r="K244" s="4"/>
      <c r="L244" s="86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8"/>
      <c r="J245" s="4"/>
      <c r="K245" s="4"/>
      <c r="L245" s="86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8"/>
      <c r="J246" s="4"/>
      <c r="K246" s="4"/>
      <c r="L246" s="86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8"/>
      <c r="J247" s="4"/>
      <c r="K247" s="4"/>
      <c r="L247" s="86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8"/>
      <c r="J248" s="4"/>
      <c r="K248" s="4"/>
      <c r="L248" s="86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8"/>
      <c r="J249" s="4"/>
      <c r="K249" s="4"/>
      <c r="L249" s="86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8"/>
      <c r="J250" s="4"/>
      <c r="K250" s="4"/>
      <c r="L250" s="86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8"/>
      <c r="J251" s="4"/>
      <c r="K251" s="4"/>
      <c r="L251" s="86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8"/>
      <c r="J252" s="4"/>
      <c r="K252" s="4"/>
      <c r="L252" s="86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8"/>
      <c r="J253" s="4"/>
      <c r="K253" s="4"/>
      <c r="L253" s="86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8"/>
      <c r="J254" s="4"/>
      <c r="K254" s="4"/>
      <c r="L254" s="86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8"/>
      <c r="J255" s="4"/>
      <c r="K255" s="4"/>
      <c r="L255" s="86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8"/>
      <c r="J256" s="4"/>
      <c r="K256" s="4"/>
      <c r="L256" s="86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8"/>
      <c r="J257" s="4"/>
      <c r="K257" s="4"/>
      <c r="L257" s="86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8"/>
      <c r="J258" s="4"/>
      <c r="K258" s="4"/>
      <c r="L258" s="86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8"/>
      <c r="J259" s="4"/>
      <c r="K259" s="4"/>
      <c r="L259" s="86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8"/>
      <c r="J260" s="4"/>
      <c r="K260" s="4"/>
      <c r="L260" s="86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8"/>
      <c r="J261" s="4"/>
      <c r="K261" s="4"/>
      <c r="L261" s="86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8"/>
      <c r="J262" s="4"/>
      <c r="K262" s="4"/>
      <c r="L262" s="86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8"/>
      <c r="J263" s="4"/>
      <c r="K263" s="4"/>
      <c r="L263" s="86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8"/>
      <c r="J264" s="4"/>
      <c r="K264" s="4"/>
      <c r="L264" s="86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8"/>
      <c r="J265" s="4"/>
      <c r="K265" s="4"/>
      <c r="L265" s="86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8"/>
      <c r="J266" s="4"/>
      <c r="K266" s="4"/>
      <c r="L266" s="86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8"/>
      <c r="J267" s="4"/>
      <c r="K267" s="4"/>
      <c r="L267" s="86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8"/>
      <c r="J268" s="4"/>
      <c r="K268" s="4"/>
      <c r="L268" s="86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8"/>
      <c r="J269" s="4"/>
      <c r="K269" s="4"/>
      <c r="L269" s="86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8"/>
      <c r="J270" s="4"/>
      <c r="K270" s="4"/>
      <c r="L270" s="86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8"/>
      <c r="J271" s="4"/>
      <c r="K271" s="4"/>
      <c r="L271" s="86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8"/>
      <c r="J272" s="4"/>
      <c r="K272" s="4"/>
      <c r="L272" s="86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8"/>
      <c r="J273" s="4"/>
      <c r="K273" s="4"/>
      <c r="L273" s="86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8"/>
      <c r="J274" s="4"/>
      <c r="K274" s="4"/>
      <c r="L274" s="86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8"/>
      <c r="J275" s="4"/>
      <c r="K275" s="4"/>
      <c r="L275" s="86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8"/>
      <c r="J276" s="4"/>
      <c r="K276" s="4"/>
      <c r="L276" s="86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8"/>
      <c r="J277" s="4"/>
      <c r="K277" s="4"/>
      <c r="L277" s="86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8"/>
      <c r="J278" s="4"/>
      <c r="K278" s="4"/>
      <c r="L278" s="86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8"/>
      <c r="J279" s="4"/>
      <c r="K279" s="4"/>
      <c r="L279" s="86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8"/>
      <c r="J280" s="4"/>
      <c r="K280" s="4"/>
      <c r="L280" s="86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8"/>
      <c r="J281" s="4"/>
      <c r="K281" s="4"/>
      <c r="L281" s="86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8"/>
      <c r="J282" s="4"/>
      <c r="K282" s="4"/>
      <c r="L282" s="86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8"/>
      <c r="J283" s="4"/>
      <c r="K283" s="4"/>
      <c r="L283" s="86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8"/>
      <c r="J284" s="4"/>
      <c r="K284" s="4"/>
      <c r="L284" s="86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8"/>
      <c r="J285" s="4"/>
      <c r="K285" s="4"/>
      <c r="L285" s="86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8"/>
      <c r="J286" s="4"/>
      <c r="K286" s="4"/>
      <c r="L286" s="86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8"/>
      <c r="J287" s="4"/>
      <c r="K287" s="4"/>
      <c r="L287" s="86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8"/>
      <c r="J288" s="4"/>
      <c r="K288" s="4"/>
      <c r="L288" s="86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8"/>
      <c r="J289" s="4"/>
      <c r="K289" s="4"/>
      <c r="L289" s="86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8"/>
      <c r="J290" s="4"/>
      <c r="K290" s="4"/>
      <c r="L290" s="86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8"/>
      <c r="J291" s="4"/>
      <c r="K291" s="4"/>
      <c r="L291" s="86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8"/>
      <c r="J292" s="4"/>
      <c r="K292" s="4"/>
      <c r="L292" s="86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8"/>
      <c r="J293" s="4"/>
      <c r="K293" s="4"/>
      <c r="L293" s="86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8"/>
      <c r="J294" s="4"/>
      <c r="K294" s="4"/>
      <c r="L294" s="86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8"/>
      <c r="J295" s="4"/>
      <c r="K295" s="4"/>
      <c r="L295" s="86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8"/>
      <c r="J296" s="4"/>
      <c r="K296" s="4"/>
      <c r="L296" s="86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8"/>
      <c r="J297" s="4"/>
      <c r="K297" s="4"/>
      <c r="L297" s="86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8"/>
      <c r="J298" s="4"/>
      <c r="K298" s="4"/>
      <c r="L298" s="86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8"/>
      <c r="J299" s="4"/>
      <c r="K299" s="4"/>
      <c r="L299" s="86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8"/>
      <c r="J300" s="4"/>
      <c r="K300" s="4"/>
      <c r="L300" s="86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8"/>
      <c r="J301" s="4"/>
      <c r="K301" s="4"/>
      <c r="L301" s="86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8"/>
      <c r="J302" s="4"/>
      <c r="K302" s="4"/>
      <c r="L302" s="86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8"/>
      <c r="J303" s="4"/>
      <c r="K303" s="4"/>
      <c r="L303" s="86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8"/>
      <c r="J304" s="4"/>
      <c r="K304" s="4"/>
      <c r="L304" s="86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8"/>
      <c r="J305" s="4"/>
      <c r="K305" s="4"/>
      <c r="L305" s="86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8"/>
      <c r="J306" s="4"/>
      <c r="K306" s="4"/>
      <c r="L306" s="86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8"/>
      <c r="J307" s="4"/>
      <c r="K307" s="4"/>
      <c r="L307" s="86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8"/>
      <c r="J308" s="4"/>
      <c r="K308" s="4"/>
      <c r="L308" s="86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8"/>
      <c r="J309" s="4"/>
      <c r="K309" s="4"/>
      <c r="L309" s="86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8"/>
      <c r="J310" s="4"/>
      <c r="K310" s="4"/>
      <c r="L310" s="86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8"/>
      <c r="J311" s="4"/>
      <c r="K311" s="4"/>
      <c r="L311" s="86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8"/>
      <c r="J312" s="4"/>
      <c r="K312" s="4"/>
      <c r="L312" s="86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8"/>
      <c r="J313" s="4"/>
      <c r="K313" s="4"/>
      <c r="L313" s="86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8"/>
      <c r="J314" s="4"/>
      <c r="K314" s="4"/>
      <c r="L314" s="86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8"/>
      <c r="J315" s="4"/>
      <c r="K315" s="4"/>
      <c r="L315" s="86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8"/>
      <c r="J316" s="4"/>
      <c r="K316" s="4"/>
      <c r="L316" s="86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8"/>
      <c r="J317" s="4"/>
      <c r="K317" s="4"/>
      <c r="L317" s="86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8"/>
      <c r="J318" s="4"/>
      <c r="K318" s="4"/>
      <c r="L318" s="86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8"/>
      <c r="J319" s="4"/>
      <c r="K319" s="4"/>
      <c r="L319" s="86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8"/>
      <c r="J320" s="4"/>
      <c r="K320" s="4"/>
      <c r="L320" s="86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8"/>
      <c r="J321" s="4"/>
      <c r="K321" s="4"/>
      <c r="L321" s="86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8"/>
      <c r="J322" s="4"/>
      <c r="K322" s="4"/>
      <c r="L322" s="86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8"/>
      <c r="J323" s="4"/>
      <c r="K323" s="4"/>
      <c r="L323" s="86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8"/>
      <c r="J324" s="4"/>
      <c r="K324" s="4"/>
      <c r="L324" s="86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8"/>
      <c r="J325" s="4"/>
      <c r="K325" s="4"/>
      <c r="L325" s="86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8"/>
      <c r="J326" s="4"/>
      <c r="K326" s="4"/>
      <c r="L326" s="86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8"/>
      <c r="J327" s="4"/>
      <c r="K327" s="4"/>
      <c r="L327" s="86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8"/>
      <c r="J328" s="4"/>
      <c r="K328" s="4"/>
      <c r="L328" s="86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8"/>
      <c r="J329" s="4"/>
      <c r="K329" s="4"/>
      <c r="L329" s="86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8"/>
      <c r="J330" s="4"/>
      <c r="K330" s="4"/>
      <c r="L330" s="86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8"/>
      <c r="J331" s="4"/>
      <c r="K331" s="4"/>
      <c r="L331" s="86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8"/>
      <c r="J332" s="4"/>
      <c r="K332" s="4"/>
      <c r="L332" s="86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8"/>
      <c r="J333" s="4"/>
      <c r="K333" s="4"/>
      <c r="L333" s="86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8"/>
      <c r="J334" s="4"/>
      <c r="K334" s="4"/>
      <c r="L334" s="86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8"/>
      <c r="J335" s="4"/>
      <c r="K335" s="4"/>
      <c r="L335" s="86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8"/>
      <c r="J336" s="4"/>
      <c r="K336" s="4"/>
      <c r="L336" s="86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8"/>
      <c r="J337" s="4"/>
      <c r="K337" s="4"/>
      <c r="L337" s="86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8"/>
      <c r="J338" s="4"/>
      <c r="K338" s="4"/>
      <c r="L338" s="86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8"/>
      <c r="J339" s="4"/>
      <c r="K339" s="4"/>
      <c r="L339" s="86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8"/>
      <c r="J340" s="4"/>
      <c r="K340" s="4"/>
      <c r="L340" s="86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8"/>
      <c r="J341" s="4"/>
      <c r="K341" s="4"/>
      <c r="L341" s="86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8"/>
      <c r="J342" s="4"/>
      <c r="K342" s="4"/>
      <c r="L342" s="86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8"/>
      <c r="J343" s="4"/>
      <c r="K343" s="4"/>
      <c r="L343" s="86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8"/>
      <c r="J344" s="4"/>
      <c r="K344" s="4"/>
      <c r="L344" s="86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8"/>
      <c r="J345" s="4"/>
      <c r="K345" s="4"/>
      <c r="L345" s="86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8"/>
      <c r="J346" s="4"/>
      <c r="K346" s="4"/>
      <c r="L346" s="86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8"/>
      <c r="J347" s="4"/>
      <c r="K347" s="4"/>
      <c r="L347" s="86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8"/>
      <c r="J348" s="4"/>
      <c r="K348" s="4"/>
      <c r="L348" s="86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8"/>
      <c r="J349" s="4"/>
      <c r="K349" s="4"/>
      <c r="L349" s="86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8"/>
      <c r="J350" s="4"/>
      <c r="K350" s="4"/>
      <c r="L350" s="86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8"/>
      <c r="J351" s="4"/>
      <c r="K351" s="4"/>
      <c r="L351" s="86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8"/>
      <c r="J352" s="4"/>
      <c r="K352" s="4"/>
      <c r="L352" s="86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8"/>
      <c r="J353" s="4"/>
      <c r="K353" s="4"/>
      <c r="L353" s="86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8"/>
      <c r="J354" s="4"/>
      <c r="K354" s="4"/>
      <c r="L354" s="86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8"/>
      <c r="J355" s="4"/>
      <c r="K355" s="4"/>
      <c r="L355" s="86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8"/>
      <c r="J356" s="4"/>
      <c r="K356" s="4"/>
      <c r="L356" s="86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8"/>
      <c r="J357" s="4"/>
      <c r="K357" s="4"/>
      <c r="L357" s="86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8"/>
      <c r="J358" s="4"/>
      <c r="K358" s="4"/>
      <c r="L358" s="86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8"/>
      <c r="J359" s="4"/>
      <c r="K359" s="4"/>
      <c r="L359" s="86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8"/>
      <c r="J360" s="4"/>
      <c r="K360" s="4"/>
      <c r="L360" s="86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8"/>
      <c r="J361" s="4"/>
      <c r="K361" s="4"/>
      <c r="L361" s="86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8"/>
      <c r="J362" s="4"/>
      <c r="K362" s="4"/>
      <c r="L362" s="86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8"/>
      <c r="J363" s="4"/>
      <c r="K363" s="4"/>
      <c r="L363" s="86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8"/>
      <c r="J364" s="4"/>
      <c r="K364" s="4"/>
      <c r="L364" s="86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8"/>
      <c r="J365" s="4"/>
      <c r="K365" s="4"/>
      <c r="L365" s="86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8"/>
      <c r="J366" s="4"/>
      <c r="K366" s="4"/>
      <c r="L366" s="86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8"/>
      <c r="J367" s="4"/>
      <c r="K367" s="4"/>
      <c r="L367" s="86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8"/>
      <c r="J368" s="4"/>
      <c r="K368" s="4"/>
      <c r="L368" s="86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8"/>
      <c r="J369" s="4"/>
      <c r="K369" s="4"/>
      <c r="L369" s="86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8"/>
      <c r="J370" s="4"/>
      <c r="K370" s="4"/>
      <c r="L370" s="86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8"/>
      <c r="J371" s="4"/>
      <c r="K371" s="4"/>
      <c r="L371" s="86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8"/>
      <c r="J372" s="4"/>
      <c r="K372" s="4"/>
      <c r="L372" s="86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8"/>
      <c r="J373" s="4"/>
      <c r="K373" s="4"/>
      <c r="L373" s="86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8"/>
      <c r="J374" s="4"/>
      <c r="K374" s="4"/>
      <c r="L374" s="86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8"/>
      <c r="J375" s="4"/>
      <c r="K375" s="4"/>
      <c r="L375" s="86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8"/>
      <c r="J376" s="4"/>
      <c r="K376" s="4"/>
      <c r="L376" s="86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8"/>
      <c r="J377" s="4"/>
      <c r="K377" s="4"/>
      <c r="L377" s="86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8"/>
      <c r="J378" s="4"/>
      <c r="K378" s="4"/>
      <c r="L378" s="86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8"/>
      <c r="J379" s="4"/>
      <c r="K379" s="4"/>
      <c r="L379" s="86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8"/>
      <c r="J380" s="4"/>
      <c r="K380" s="4"/>
      <c r="L380" s="86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8"/>
      <c r="J381" s="4"/>
      <c r="K381" s="4"/>
      <c r="L381" s="86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8"/>
      <c r="J382" s="4"/>
      <c r="K382" s="4"/>
      <c r="L382" s="86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8"/>
      <c r="J383" s="4"/>
      <c r="K383" s="4"/>
      <c r="L383" s="86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8"/>
      <c r="J384" s="4"/>
      <c r="K384" s="4"/>
      <c r="L384" s="86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8"/>
      <c r="J385" s="4"/>
      <c r="K385" s="4"/>
      <c r="L385" s="86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8"/>
      <c r="J386" s="4"/>
      <c r="K386" s="4"/>
      <c r="L386" s="86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8"/>
      <c r="J387" s="4"/>
      <c r="K387" s="4"/>
      <c r="L387" s="86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8"/>
      <c r="J388" s="4"/>
      <c r="K388" s="4"/>
      <c r="L388" s="86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8"/>
      <c r="J389" s="4"/>
      <c r="K389" s="4"/>
      <c r="L389" s="86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8"/>
      <c r="J390" s="4"/>
      <c r="K390" s="4"/>
      <c r="L390" s="86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8"/>
      <c r="J391" s="4"/>
      <c r="K391" s="4"/>
      <c r="L391" s="86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8"/>
      <c r="J392" s="4"/>
      <c r="K392" s="4"/>
      <c r="L392" s="86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8"/>
      <c r="J393" s="4"/>
      <c r="K393" s="4"/>
      <c r="L393" s="86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8"/>
      <c r="J394" s="4"/>
      <c r="K394" s="4"/>
      <c r="L394" s="86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8"/>
      <c r="J395" s="4"/>
      <c r="K395" s="4"/>
      <c r="L395" s="86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8"/>
      <c r="J396" s="4"/>
      <c r="K396" s="4"/>
      <c r="L396" s="86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8"/>
      <c r="J397" s="4"/>
      <c r="K397" s="4"/>
      <c r="L397" s="86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8"/>
      <c r="J398" s="4"/>
      <c r="K398" s="4"/>
      <c r="L398" s="86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8"/>
      <c r="J399" s="4"/>
      <c r="K399" s="4"/>
      <c r="L399" s="86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8"/>
      <c r="J400" s="4"/>
      <c r="K400" s="4"/>
      <c r="L400" s="86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8"/>
      <c r="J401" s="4"/>
      <c r="K401" s="4"/>
      <c r="L401" s="86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8"/>
      <c r="J402" s="4"/>
      <c r="K402" s="4"/>
      <c r="L402" s="86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8"/>
      <c r="J403" s="4"/>
      <c r="K403" s="4"/>
      <c r="L403" s="86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8"/>
      <c r="J404" s="4"/>
      <c r="K404" s="4"/>
      <c r="L404" s="86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8"/>
      <c r="J405" s="4"/>
      <c r="K405" s="4"/>
      <c r="L405" s="86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8"/>
      <c r="J406" s="4"/>
      <c r="K406" s="4"/>
      <c r="L406" s="86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8"/>
      <c r="J407" s="4"/>
      <c r="K407" s="4"/>
      <c r="L407" s="86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8"/>
      <c r="J408" s="4"/>
      <c r="K408" s="4"/>
      <c r="L408" s="86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8"/>
      <c r="J409" s="4"/>
      <c r="K409" s="4"/>
      <c r="L409" s="86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8"/>
      <c r="J410" s="4"/>
      <c r="K410" s="4"/>
      <c r="L410" s="86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8"/>
      <c r="J411" s="4"/>
      <c r="K411" s="4"/>
      <c r="L411" s="86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8"/>
      <c r="J412" s="4"/>
      <c r="K412" s="4"/>
      <c r="L412" s="86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8"/>
      <c r="J413" s="4"/>
      <c r="K413" s="4"/>
      <c r="L413" s="86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8"/>
      <c r="J414" s="4"/>
      <c r="K414" s="4"/>
      <c r="L414" s="86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8"/>
      <c r="J415" s="4"/>
      <c r="K415" s="4"/>
      <c r="L415" s="86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8"/>
      <c r="J416" s="4"/>
      <c r="K416" s="4"/>
      <c r="L416" s="86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8"/>
      <c r="J417" s="4"/>
      <c r="K417" s="4"/>
      <c r="L417" s="86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8"/>
      <c r="J418" s="4"/>
      <c r="K418" s="4"/>
      <c r="L418" s="86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8"/>
      <c r="J419" s="4"/>
      <c r="K419" s="4"/>
      <c r="L419" s="86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8"/>
      <c r="J420" s="4"/>
      <c r="K420" s="4"/>
      <c r="L420" s="86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8"/>
      <c r="J421" s="4"/>
      <c r="K421" s="4"/>
      <c r="L421" s="86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8"/>
      <c r="J422" s="4"/>
      <c r="K422" s="4"/>
      <c r="L422" s="86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8"/>
      <c r="J423" s="4"/>
      <c r="K423" s="4"/>
      <c r="L423" s="86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8"/>
      <c r="J424" s="4"/>
      <c r="K424" s="4"/>
      <c r="L424" s="86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8"/>
      <c r="J425" s="4"/>
      <c r="K425" s="4"/>
      <c r="L425" s="86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8"/>
      <c r="J426" s="4"/>
      <c r="K426" s="4"/>
      <c r="L426" s="86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8"/>
      <c r="J427" s="4"/>
      <c r="K427" s="4"/>
      <c r="L427" s="86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8"/>
      <c r="J428" s="4"/>
      <c r="K428" s="4"/>
      <c r="L428" s="86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8"/>
      <c r="J429" s="4"/>
      <c r="K429" s="4"/>
      <c r="L429" s="86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8"/>
      <c r="J430" s="4"/>
      <c r="K430" s="4"/>
      <c r="L430" s="86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8"/>
      <c r="J431" s="4"/>
      <c r="K431" s="4"/>
      <c r="L431" s="86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8"/>
      <c r="J432" s="4"/>
      <c r="K432" s="4"/>
      <c r="L432" s="86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8"/>
      <c r="J433" s="4"/>
      <c r="K433" s="4"/>
      <c r="L433" s="86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8"/>
      <c r="J434" s="4"/>
      <c r="K434" s="4"/>
      <c r="L434" s="86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8"/>
      <c r="J435" s="4"/>
      <c r="K435" s="4"/>
      <c r="L435" s="86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8"/>
      <c r="J436" s="4"/>
      <c r="K436" s="4"/>
      <c r="L436" s="86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8"/>
      <c r="J437" s="4"/>
      <c r="K437" s="4"/>
      <c r="L437" s="86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8"/>
      <c r="J438" s="4"/>
      <c r="K438" s="4"/>
      <c r="L438" s="86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8"/>
      <c r="J439" s="4"/>
      <c r="K439" s="4"/>
      <c r="L439" s="86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8"/>
      <c r="J440" s="4"/>
      <c r="K440" s="4"/>
      <c r="L440" s="86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8"/>
      <c r="J441" s="4"/>
      <c r="K441" s="4"/>
      <c r="L441" s="86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8"/>
      <c r="J442" s="4"/>
      <c r="K442" s="4"/>
      <c r="L442" s="86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8"/>
      <c r="J443" s="4"/>
      <c r="K443" s="4"/>
      <c r="L443" s="86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8"/>
      <c r="J444" s="4"/>
      <c r="K444" s="4"/>
      <c r="L444" s="86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8"/>
      <c r="J445" s="4"/>
      <c r="K445" s="4"/>
      <c r="L445" s="86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8"/>
      <c r="J446" s="4"/>
      <c r="K446" s="4"/>
      <c r="L446" s="86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8"/>
      <c r="J447" s="4"/>
      <c r="K447" s="4"/>
      <c r="L447" s="86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8"/>
      <c r="J448" s="4"/>
      <c r="K448" s="4"/>
      <c r="L448" s="86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8"/>
      <c r="J449" s="4"/>
      <c r="K449" s="4"/>
      <c r="L449" s="86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8"/>
      <c r="J450" s="4"/>
      <c r="K450" s="4"/>
      <c r="L450" s="86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8"/>
      <c r="J451" s="4"/>
      <c r="K451" s="4"/>
      <c r="L451" s="86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8"/>
      <c r="J452" s="4"/>
      <c r="K452" s="4"/>
      <c r="L452" s="86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8"/>
      <c r="J453" s="4"/>
      <c r="K453" s="4"/>
      <c r="L453" s="86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8"/>
      <c r="J454" s="4"/>
      <c r="K454" s="4"/>
      <c r="L454" s="86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8"/>
      <c r="J455" s="4"/>
      <c r="K455" s="4"/>
      <c r="L455" s="86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8"/>
      <c r="J456" s="4"/>
      <c r="K456" s="4"/>
      <c r="L456" s="86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8"/>
      <c r="J457" s="4"/>
      <c r="K457" s="4"/>
      <c r="L457" s="86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8"/>
      <c r="J458" s="4"/>
      <c r="K458" s="4"/>
      <c r="L458" s="86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8"/>
      <c r="J459" s="4"/>
      <c r="K459" s="4"/>
      <c r="L459" s="86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8"/>
      <c r="J460" s="4"/>
      <c r="K460" s="4"/>
      <c r="L460" s="86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8"/>
      <c r="J461" s="4"/>
      <c r="K461" s="4"/>
      <c r="L461" s="86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8"/>
      <c r="J462" s="4"/>
      <c r="K462" s="4"/>
      <c r="L462" s="86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8"/>
      <c r="J463" s="4"/>
      <c r="K463" s="4"/>
      <c r="L463" s="86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8"/>
      <c r="J464" s="4"/>
      <c r="K464" s="4"/>
      <c r="L464" s="86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8"/>
      <c r="J465" s="4"/>
      <c r="K465" s="4"/>
      <c r="L465" s="86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8"/>
      <c r="J466" s="4"/>
      <c r="K466" s="4"/>
      <c r="L466" s="86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8"/>
      <c r="J467" s="4"/>
      <c r="K467" s="4"/>
      <c r="L467" s="86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8"/>
      <c r="J468" s="4"/>
      <c r="K468" s="4"/>
      <c r="L468" s="86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8"/>
      <c r="J469" s="4"/>
      <c r="K469" s="4"/>
      <c r="L469" s="86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8"/>
      <c r="J470" s="4"/>
      <c r="K470" s="4"/>
      <c r="L470" s="86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8"/>
      <c r="J471" s="4"/>
      <c r="K471" s="4"/>
      <c r="L471" s="86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8"/>
      <c r="J472" s="4"/>
      <c r="K472" s="4"/>
      <c r="L472" s="86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8"/>
      <c r="J473" s="4"/>
      <c r="K473" s="4"/>
      <c r="L473" s="86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8"/>
      <c r="J474" s="4"/>
      <c r="K474" s="4"/>
      <c r="L474" s="86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8"/>
      <c r="J475" s="4"/>
      <c r="K475" s="4"/>
      <c r="L475" s="86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8"/>
      <c r="J476" s="4"/>
      <c r="K476" s="4"/>
      <c r="L476" s="86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8"/>
      <c r="J477" s="4"/>
      <c r="K477" s="4"/>
      <c r="L477" s="86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8"/>
      <c r="J478" s="4"/>
      <c r="K478" s="4"/>
      <c r="L478" s="86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8"/>
      <c r="J479" s="4"/>
      <c r="K479" s="4"/>
      <c r="L479" s="86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8"/>
      <c r="J480" s="4"/>
      <c r="K480" s="4"/>
      <c r="L480" s="86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8"/>
      <c r="J481" s="4"/>
      <c r="K481" s="4"/>
      <c r="L481" s="86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8"/>
      <c r="J482" s="4"/>
      <c r="K482" s="4"/>
      <c r="L482" s="86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8"/>
      <c r="J483" s="4"/>
      <c r="K483" s="4"/>
      <c r="L483" s="86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8"/>
      <c r="J484" s="4"/>
      <c r="K484" s="4"/>
      <c r="L484" s="86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8"/>
      <c r="J485" s="4"/>
      <c r="K485" s="4"/>
      <c r="L485" s="86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8"/>
      <c r="J486" s="4"/>
      <c r="K486" s="4"/>
      <c r="L486" s="86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8"/>
      <c r="J487" s="4"/>
      <c r="K487" s="4"/>
      <c r="L487" s="86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8"/>
      <c r="J488" s="4"/>
      <c r="K488" s="4"/>
      <c r="L488" s="86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8"/>
      <c r="J489" s="4"/>
      <c r="K489" s="4"/>
      <c r="L489" s="86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8"/>
      <c r="J490" s="4"/>
      <c r="K490" s="4"/>
      <c r="L490" s="86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8"/>
      <c r="J491" s="4"/>
      <c r="K491" s="4"/>
      <c r="L491" s="86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8"/>
      <c r="J492" s="4"/>
      <c r="K492" s="4"/>
      <c r="L492" s="86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8"/>
      <c r="J493" s="4"/>
      <c r="K493" s="4"/>
      <c r="L493" s="86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8"/>
      <c r="J494" s="4"/>
      <c r="K494" s="4"/>
      <c r="L494" s="86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8"/>
      <c r="J495" s="4"/>
      <c r="K495" s="4"/>
      <c r="L495" s="86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8"/>
      <c r="J496" s="4"/>
      <c r="K496" s="4"/>
      <c r="L496" s="86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8"/>
      <c r="J497" s="4"/>
      <c r="K497" s="4"/>
      <c r="L497" s="86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8"/>
      <c r="J498" s="4"/>
      <c r="K498" s="4"/>
      <c r="L498" s="86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8"/>
      <c r="J499" s="4"/>
      <c r="K499" s="4"/>
      <c r="L499" s="86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8"/>
      <c r="J500" s="4"/>
      <c r="K500" s="4"/>
      <c r="L500" s="86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8"/>
      <c r="J501" s="4"/>
      <c r="K501" s="4"/>
      <c r="L501" s="86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8"/>
      <c r="J502" s="4"/>
      <c r="K502" s="4"/>
      <c r="L502" s="86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8"/>
      <c r="J503" s="4"/>
      <c r="K503" s="4"/>
      <c r="L503" s="86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8"/>
      <c r="J504" s="4"/>
      <c r="K504" s="4"/>
      <c r="L504" s="86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8"/>
      <c r="J505" s="4"/>
      <c r="K505" s="4"/>
      <c r="L505" s="86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8"/>
      <c r="J506" s="4"/>
      <c r="K506" s="4"/>
      <c r="L506" s="86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8"/>
      <c r="J507" s="4"/>
      <c r="K507" s="4"/>
      <c r="L507" s="86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8"/>
      <c r="J508" s="4"/>
      <c r="K508" s="4"/>
      <c r="L508" s="86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8"/>
      <c r="J509" s="4"/>
      <c r="K509" s="4"/>
      <c r="L509" s="86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8"/>
      <c r="J510" s="4"/>
      <c r="K510" s="4"/>
      <c r="L510" s="86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8"/>
      <c r="J511" s="4"/>
      <c r="K511" s="4"/>
      <c r="L511" s="86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8"/>
      <c r="J512" s="4"/>
      <c r="K512" s="4"/>
      <c r="L512" s="86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8"/>
      <c r="J513" s="4"/>
      <c r="K513" s="4"/>
      <c r="L513" s="86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8"/>
      <c r="J514" s="4"/>
      <c r="K514" s="4"/>
      <c r="L514" s="86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8"/>
      <c r="J515" s="4"/>
      <c r="K515" s="4"/>
      <c r="L515" s="86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8"/>
      <c r="J516" s="4"/>
      <c r="K516" s="4"/>
      <c r="L516" s="86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8"/>
      <c r="J517" s="4"/>
      <c r="K517" s="4"/>
      <c r="L517" s="86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8"/>
      <c r="J518" s="4"/>
      <c r="K518" s="4"/>
      <c r="L518" s="86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8"/>
      <c r="J519" s="4"/>
      <c r="K519" s="4"/>
      <c r="L519" s="86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8"/>
      <c r="J520" s="4"/>
      <c r="K520" s="4"/>
      <c r="L520" s="86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8"/>
      <c r="J521" s="4"/>
      <c r="K521" s="4"/>
      <c r="L521" s="86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8"/>
      <c r="J522" s="4"/>
      <c r="K522" s="4"/>
      <c r="L522" s="86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8"/>
      <c r="J523" s="4"/>
      <c r="K523" s="4"/>
      <c r="L523" s="86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8"/>
      <c r="J524" s="4"/>
      <c r="K524" s="4"/>
      <c r="L524" s="86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8"/>
      <c r="J525" s="4"/>
      <c r="K525" s="4"/>
      <c r="L525" s="86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8"/>
      <c r="J526" s="4"/>
      <c r="K526" s="4"/>
      <c r="L526" s="86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8"/>
      <c r="J527" s="4"/>
      <c r="K527" s="4"/>
      <c r="L527" s="86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8"/>
      <c r="J528" s="4"/>
      <c r="K528" s="4"/>
      <c r="L528" s="86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8"/>
      <c r="J529" s="4"/>
      <c r="K529" s="4"/>
      <c r="L529" s="86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8"/>
      <c r="J530" s="4"/>
      <c r="K530" s="4"/>
      <c r="L530" s="86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8"/>
      <c r="J531" s="4"/>
      <c r="K531" s="4"/>
      <c r="L531" s="86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8"/>
      <c r="J532" s="4"/>
      <c r="K532" s="4"/>
      <c r="L532" s="86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8"/>
      <c r="J533" s="4"/>
      <c r="K533" s="4"/>
      <c r="L533" s="86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8"/>
      <c r="J534" s="4"/>
      <c r="K534" s="4"/>
      <c r="L534" s="86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8"/>
      <c r="J535" s="4"/>
      <c r="K535" s="4"/>
      <c r="L535" s="86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8"/>
      <c r="J536" s="4"/>
      <c r="K536" s="4"/>
      <c r="L536" s="86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8"/>
      <c r="J537" s="4"/>
      <c r="K537" s="4"/>
      <c r="L537" s="86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8"/>
      <c r="J538" s="4"/>
      <c r="K538" s="4"/>
      <c r="L538" s="86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8"/>
      <c r="J539" s="4"/>
      <c r="K539" s="4"/>
      <c r="L539" s="86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8"/>
      <c r="J540" s="4"/>
      <c r="K540" s="4"/>
      <c r="L540" s="86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8"/>
      <c r="J541" s="4"/>
      <c r="K541" s="4"/>
      <c r="L541" s="86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8"/>
      <c r="J542" s="4"/>
      <c r="K542" s="4"/>
      <c r="L542" s="86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8"/>
      <c r="J543" s="4"/>
      <c r="K543" s="4"/>
      <c r="L543" s="86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8"/>
      <c r="J544" s="4"/>
      <c r="K544" s="4"/>
      <c r="L544" s="86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8"/>
      <c r="J545" s="4"/>
      <c r="K545" s="4"/>
      <c r="L545" s="86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8"/>
      <c r="J546" s="4"/>
      <c r="K546" s="4"/>
      <c r="L546" s="86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8"/>
      <c r="J547" s="4"/>
      <c r="K547" s="4"/>
      <c r="L547" s="86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8"/>
      <c r="J548" s="4"/>
      <c r="K548" s="4"/>
      <c r="L548" s="86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8"/>
      <c r="J549" s="4"/>
      <c r="K549" s="4"/>
      <c r="L549" s="86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8"/>
      <c r="J550" s="4"/>
      <c r="K550" s="4"/>
      <c r="L550" s="86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8"/>
      <c r="J551" s="4"/>
      <c r="K551" s="4"/>
      <c r="L551" s="86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8"/>
      <c r="J552" s="4"/>
      <c r="K552" s="4"/>
      <c r="L552" s="86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8"/>
      <c r="J553" s="4"/>
      <c r="K553" s="4"/>
      <c r="L553" s="86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8"/>
      <c r="J554" s="4"/>
      <c r="K554" s="4"/>
      <c r="L554" s="86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8"/>
      <c r="J555" s="4"/>
      <c r="K555" s="4"/>
      <c r="L555" s="86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8"/>
      <c r="J556" s="4"/>
      <c r="K556" s="4"/>
      <c r="L556" s="86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8"/>
      <c r="J557" s="4"/>
      <c r="K557" s="4"/>
      <c r="L557" s="86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8"/>
      <c r="J558" s="4"/>
      <c r="K558" s="4"/>
      <c r="L558" s="86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8"/>
      <c r="J559" s="4"/>
      <c r="K559" s="4"/>
      <c r="L559" s="86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8"/>
      <c r="J560" s="4"/>
      <c r="K560" s="4"/>
      <c r="L560" s="86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8"/>
      <c r="J561" s="4"/>
      <c r="K561" s="4"/>
      <c r="L561" s="86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8"/>
      <c r="J562" s="4"/>
      <c r="K562" s="4"/>
      <c r="L562" s="86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8"/>
      <c r="J563" s="4"/>
      <c r="K563" s="4"/>
      <c r="L563" s="86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8"/>
      <c r="J564" s="4"/>
      <c r="K564" s="4"/>
      <c r="L564" s="86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8"/>
      <c r="J565" s="4"/>
      <c r="K565" s="4"/>
      <c r="L565" s="86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8"/>
      <c r="J566" s="4"/>
      <c r="K566" s="4"/>
      <c r="L566" s="86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8"/>
      <c r="J567" s="4"/>
      <c r="K567" s="4"/>
      <c r="L567" s="86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8"/>
      <c r="J568" s="4"/>
      <c r="K568" s="4"/>
      <c r="L568" s="86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8"/>
      <c r="J569" s="4"/>
      <c r="K569" s="4"/>
      <c r="L569" s="86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8"/>
      <c r="J570" s="4"/>
      <c r="K570" s="4"/>
      <c r="L570" s="86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8"/>
      <c r="J571" s="4"/>
      <c r="K571" s="4"/>
      <c r="L571" s="86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8"/>
      <c r="J572" s="4"/>
      <c r="K572" s="4"/>
      <c r="L572" s="86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8"/>
      <c r="J573" s="4"/>
      <c r="K573" s="4"/>
      <c r="L573" s="86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8"/>
      <c r="J574" s="4"/>
      <c r="K574" s="4"/>
      <c r="L574" s="86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8"/>
      <c r="J575" s="4"/>
      <c r="K575" s="4"/>
      <c r="L575" s="86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8"/>
      <c r="J576" s="4"/>
      <c r="K576" s="4"/>
      <c r="L576" s="86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8"/>
      <c r="J577" s="4"/>
      <c r="K577" s="4"/>
      <c r="L577" s="86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8"/>
      <c r="J578" s="4"/>
      <c r="K578" s="4"/>
      <c r="L578" s="86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8"/>
      <c r="J579" s="4"/>
      <c r="K579" s="4"/>
      <c r="L579" s="86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8"/>
      <c r="J580" s="4"/>
      <c r="K580" s="4"/>
      <c r="L580" s="86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8"/>
      <c r="J581" s="4"/>
      <c r="K581" s="4"/>
      <c r="L581" s="86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8"/>
      <c r="J582" s="4"/>
      <c r="K582" s="4"/>
      <c r="L582" s="86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8"/>
      <c r="J583" s="4"/>
      <c r="K583" s="4"/>
      <c r="L583" s="86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8"/>
      <c r="J584" s="4"/>
      <c r="K584" s="4"/>
      <c r="L584" s="86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8"/>
      <c r="J585" s="4"/>
      <c r="K585" s="4"/>
      <c r="L585" s="86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8"/>
      <c r="J586" s="4"/>
      <c r="K586" s="4"/>
      <c r="L586" s="86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8"/>
      <c r="J587" s="4"/>
      <c r="K587" s="4"/>
      <c r="L587" s="86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8"/>
      <c r="J588" s="4"/>
      <c r="K588" s="4"/>
      <c r="L588" s="86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8"/>
      <c r="J589" s="4"/>
      <c r="K589" s="4"/>
      <c r="L589" s="86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8"/>
      <c r="J590" s="4"/>
      <c r="K590" s="4"/>
      <c r="L590" s="86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8"/>
      <c r="J591" s="4"/>
      <c r="K591" s="4"/>
      <c r="L591" s="86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8"/>
      <c r="J592" s="4"/>
      <c r="K592" s="4"/>
      <c r="L592" s="86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8"/>
      <c r="J593" s="4"/>
      <c r="K593" s="4"/>
      <c r="L593" s="86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8"/>
      <c r="J594" s="4"/>
      <c r="K594" s="4"/>
      <c r="L594" s="86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8"/>
      <c r="J595" s="4"/>
      <c r="K595" s="4"/>
      <c r="L595" s="86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8"/>
      <c r="J596" s="4"/>
      <c r="K596" s="4"/>
      <c r="L596" s="86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8"/>
      <c r="J597" s="4"/>
      <c r="K597" s="4"/>
      <c r="L597" s="86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8"/>
      <c r="J598" s="4"/>
      <c r="K598" s="4"/>
      <c r="L598" s="86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8"/>
      <c r="J599" s="4"/>
      <c r="K599" s="4"/>
      <c r="L599" s="86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8"/>
      <c r="J600" s="4"/>
      <c r="K600" s="4"/>
      <c r="L600" s="86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8"/>
      <c r="J601" s="4"/>
      <c r="K601" s="4"/>
      <c r="L601" s="86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8"/>
      <c r="J602" s="4"/>
      <c r="K602" s="4"/>
      <c r="L602" s="86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8"/>
      <c r="J603" s="4"/>
      <c r="K603" s="4"/>
      <c r="L603" s="86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8"/>
      <c r="J604" s="4"/>
      <c r="K604" s="4"/>
      <c r="L604" s="86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8"/>
      <c r="J605" s="4"/>
      <c r="K605" s="4"/>
      <c r="L605" s="86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8"/>
      <c r="J606" s="4"/>
      <c r="K606" s="4"/>
      <c r="L606" s="86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8"/>
      <c r="J607" s="4"/>
      <c r="K607" s="4"/>
      <c r="L607" s="86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8"/>
      <c r="J608" s="4"/>
      <c r="K608" s="4"/>
      <c r="L608" s="86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8"/>
      <c r="J609" s="4"/>
      <c r="K609" s="4"/>
      <c r="L609" s="86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8"/>
      <c r="J610" s="4"/>
      <c r="K610" s="4"/>
      <c r="L610" s="86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8"/>
      <c r="J611" s="4"/>
      <c r="K611" s="4"/>
      <c r="L611" s="86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8"/>
      <c r="J612" s="4"/>
      <c r="K612" s="4"/>
      <c r="L612" s="86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8"/>
      <c r="J613" s="4"/>
      <c r="K613" s="4"/>
      <c r="L613" s="86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8"/>
      <c r="J614" s="4"/>
      <c r="K614" s="4"/>
      <c r="L614" s="86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8"/>
      <c r="J615" s="4"/>
      <c r="K615" s="4"/>
      <c r="L615" s="86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8"/>
      <c r="J616" s="4"/>
      <c r="K616" s="4"/>
      <c r="L616" s="86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8"/>
      <c r="J617" s="4"/>
      <c r="K617" s="4"/>
      <c r="L617" s="86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8"/>
      <c r="J618" s="4"/>
      <c r="K618" s="4"/>
      <c r="L618" s="86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8"/>
      <c r="J619" s="4"/>
      <c r="K619" s="4"/>
      <c r="L619" s="86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8"/>
      <c r="J620" s="4"/>
      <c r="K620" s="4"/>
      <c r="L620" s="86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8"/>
      <c r="J621" s="4"/>
      <c r="K621" s="4"/>
      <c r="L621" s="86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8"/>
      <c r="J622" s="4"/>
      <c r="K622" s="4"/>
      <c r="L622" s="86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8"/>
      <c r="J623" s="4"/>
      <c r="K623" s="4"/>
      <c r="L623" s="86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8"/>
      <c r="J624" s="4"/>
      <c r="K624" s="4"/>
      <c r="L624" s="86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8"/>
      <c r="J625" s="4"/>
      <c r="K625" s="4"/>
      <c r="L625" s="86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8"/>
      <c r="J626" s="4"/>
      <c r="K626" s="4"/>
      <c r="L626" s="86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8"/>
      <c r="J627" s="4"/>
      <c r="K627" s="4"/>
      <c r="L627" s="86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8"/>
      <c r="J628" s="4"/>
      <c r="K628" s="4"/>
      <c r="L628" s="86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8"/>
      <c r="J629" s="4"/>
      <c r="K629" s="4"/>
      <c r="L629" s="86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8"/>
      <c r="J630" s="4"/>
      <c r="K630" s="4"/>
      <c r="L630" s="86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8"/>
      <c r="J631" s="4"/>
      <c r="K631" s="4"/>
      <c r="L631" s="86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8"/>
      <c r="J632" s="4"/>
      <c r="K632" s="4"/>
      <c r="L632" s="86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8"/>
      <c r="J633" s="4"/>
      <c r="K633" s="4"/>
      <c r="L633" s="86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8"/>
      <c r="J634" s="4"/>
      <c r="K634" s="4"/>
      <c r="L634" s="86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8"/>
      <c r="J635" s="4"/>
      <c r="K635" s="4"/>
      <c r="L635" s="86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8"/>
      <c r="J636" s="4"/>
      <c r="K636" s="4"/>
      <c r="L636" s="86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8"/>
      <c r="J637" s="4"/>
      <c r="K637" s="4"/>
      <c r="L637" s="86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8"/>
      <c r="J638" s="4"/>
      <c r="K638" s="4"/>
      <c r="L638" s="86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8"/>
      <c r="J639" s="4"/>
      <c r="K639" s="4"/>
      <c r="L639" s="86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8"/>
      <c r="J640" s="4"/>
      <c r="K640" s="4"/>
      <c r="L640" s="86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8"/>
      <c r="J641" s="4"/>
      <c r="K641" s="4"/>
      <c r="L641" s="86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8"/>
      <c r="J642" s="4"/>
      <c r="K642" s="4"/>
      <c r="L642" s="86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8"/>
      <c r="J643" s="4"/>
      <c r="K643" s="4"/>
      <c r="L643" s="86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8"/>
      <c r="J644" s="4"/>
      <c r="K644" s="4"/>
      <c r="L644" s="86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8"/>
      <c r="J645" s="4"/>
      <c r="K645" s="4"/>
      <c r="L645" s="86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8"/>
      <c r="J646" s="4"/>
      <c r="K646" s="4"/>
      <c r="L646" s="86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8"/>
      <c r="J647" s="4"/>
      <c r="K647" s="4"/>
      <c r="L647" s="86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8"/>
      <c r="J648" s="4"/>
      <c r="K648" s="4"/>
      <c r="L648" s="86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8"/>
      <c r="J649" s="4"/>
      <c r="K649" s="4"/>
      <c r="L649" s="86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8"/>
      <c r="J650" s="4"/>
      <c r="K650" s="4"/>
      <c r="L650" s="86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8"/>
      <c r="J651" s="4"/>
      <c r="K651" s="4"/>
      <c r="L651" s="86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8"/>
      <c r="J652" s="4"/>
      <c r="K652" s="4"/>
      <c r="L652" s="86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8"/>
      <c r="J653" s="4"/>
      <c r="K653" s="4"/>
      <c r="L653" s="86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8"/>
      <c r="J654" s="4"/>
      <c r="K654" s="4"/>
      <c r="L654" s="86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8"/>
      <c r="J655" s="4"/>
      <c r="K655" s="4"/>
      <c r="L655" s="86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8"/>
      <c r="J656" s="4"/>
      <c r="K656" s="4"/>
      <c r="L656" s="86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8"/>
      <c r="J657" s="4"/>
      <c r="K657" s="4"/>
      <c r="L657" s="86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8"/>
      <c r="J658" s="4"/>
      <c r="K658" s="4"/>
      <c r="L658" s="86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8"/>
      <c r="J659" s="4"/>
      <c r="K659" s="4"/>
      <c r="L659" s="86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8"/>
      <c r="J660" s="4"/>
      <c r="K660" s="4"/>
      <c r="L660" s="86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8"/>
      <c r="J661" s="4"/>
      <c r="K661" s="4"/>
      <c r="L661" s="86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8"/>
      <c r="J662" s="4"/>
      <c r="K662" s="4"/>
      <c r="L662" s="86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8"/>
      <c r="J663" s="4"/>
      <c r="K663" s="4"/>
      <c r="L663" s="86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8"/>
      <c r="J664" s="4"/>
      <c r="K664" s="4"/>
      <c r="L664" s="86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8"/>
      <c r="J665" s="4"/>
      <c r="K665" s="4"/>
      <c r="L665" s="86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8"/>
      <c r="J666" s="4"/>
      <c r="K666" s="4"/>
      <c r="L666" s="86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8"/>
      <c r="J667" s="4"/>
      <c r="K667" s="4"/>
      <c r="L667" s="86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8"/>
      <c r="J668" s="4"/>
      <c r="K668" s="4"/>
      <c r="L668" s="86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8"/>
      <c r="J669" s="4"/>
      <c r="K669" s="4"/>
      <c r="L669" s="86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8"/>
      <c r="J670" s="4"/>
      <c r="K670" s="4"/>
      <c r="L670" s="86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8"/>
      <c r="J671" s="4"/>
      <c r="K671" s="4"/>
      <c r="L671" s="86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8"/>
      <c r="J672" s="4"/>
      <c r="K672" s="4"/>
      <c r="L672" s="86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8"/>
      <c r="J673" s="4"/>
      <c r="K673" s="4"/>
      <c r="L673" s="86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8"/>
      <c r="J674" s="4"/>
      <c r="K674" s="4"/>
      <c r="L674" s="86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8"/>
      <c r="J675" s="4"/>
      <c r="K675" s="4"/>
      <c r="L675" s="86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8"/>
      <c r="J676" s="4"/>
      <c r="K676" s="4"/>
      <c r="L676" s="86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8"/>
      <c r="J677" s="4"/>
      <c r="K677" s="4"/>
      <c r="L677" s="86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8"/>
      <c r="J678" s="4"/>
      <c r="K678" s="4"/>
      <c r="L678" s="86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8"/>
      <c r="J679" s="4"/>
      <c r="K679" s="4"/>
      <c r="L679" s="86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8"/>
      <c r="J680" s="4"/>
      <c r="K680" s="4"/>
      <c r="L680" s="86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8"/>
      <c r="J681" s="4"/>
      <c r="K681" s="4"/>
      <c r="L681" s="86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8"/>
      <c r="J682" s="4"/>
      <c r="K682" s="4"/>
      <c r="L682" s="86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8"/>
      <c r="J683" s="4"/>
      <c r="K683" s="4"/>
      <c r="L683" s="86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8"/>
      <c r="J684" s="4"/>
      <c r="K684" s="4"/>
      <c r="L684" s="86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8"/>
      <c r="J685" s="4"/>
      <c r="K685" s="4"/>
      <c r="L685" s="86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8"/>
      <c r="J686" s="4"/>
      <c r="K686" s="4"/>
      <c r="L686" s="86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8"/>
      <c r="J687" s="4"/>
      <c r="K687" s="4"/>
      <c r="L687" s="86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8"/>
      <c r="J688" s="4"/>
      <c r="K688" s="4"/>
      <c r="L688" s="86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8"/>
      <c r="J689" s="4"/>
      <c r="K689" s="4"/>
      <c r="L689" s="86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8"/>
      <c r="J690" s="4"/>
      <c r="K690" s="4"/>
      <c r="L690" s="86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8"/>
      <c r="J691" s="4"/>
      <c r="K691" s="4"/>
      <c r="L691" s="86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8"/>
      <c r="J692" s="4"/>
      <c r="K692" s="4"/>
      <c r="L692" s="86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8"/>
      <c r="J693" s="4"/>
      <c r="K693" s="4"/>
      <c r="L693" s="86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8"/>
      <c r="J694" s="4"/>
      <c r="K694" s="4"/>
      <c r="L694" s="86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8"/>
      <c r="J695" s="4"/>
      <c r="K695" s="4"/>
      <c r="L695" s="86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8"/>
      <c r="J696" s="4"/>
      <c r="K696" s="4"/>
      <c r="L696" s="86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8"/>
      <c r="J697" s="4"/>
      <c r="K697" s="4"/>
      <c r="L697" s="86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8"/>
      <c r="J698" s="4"/>
      <c r="K698" s="4"/>
      <c r="L698" s="86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8"/>
      <c r="J699" s="4"/>
      <c r="K699" s="4"/>
      <c r="L699" s="86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8"/>
      <c r="J700" s="4"/>
      <c r="K700" s="4"/>
      <c r="L700" s="86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8"/>
      <c r="J701" s="4"/>
      <c r="K701" s="4"/>
      <c r="L701" s="86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8"/>
      <c r="J702" s="4"/>
      <c r="K702" s="4"/>
      <c r="L702" s="86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8"/>
      <c r="J703" s="4"/>
      <c r="K703" s="4"/>
      <c r="L703" s="86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8"/>
      <c r="J704" s="4"/>
      <c r="K704" s="4"/>
      <c r="L704" s="86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8"/>
      <c r="J705" s="4"/>
      <c r="K705" s="4"/>
      <c r="L705" s="86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8"/>
      <c r="J706" s="4"/>
      <c r="K706" s="4"/>
      <c r="L706" s="86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8"/>
      <c r="J707" s="4"/>
      <c r="K707" s="4"/>
      <c r="L707" s="86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8"/>
      <c r="J708" s="4"/>
      <c r="K708" s="4"/>
      <c r="L708" s="86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8"/>
      <c r="J709" s="4"/>
      <c r="K709" s="4"/>
      <c r="L709" s="86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8"/>
      <c r="J710" s="4"/>
      <c r="K710" s="4"/>
      <c r="L710" s="86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8"/>
      <c r="J711" s="4"/>
      <c r="K711" s="4"/>
      <c r="L711" s="86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8"/>
      <c r="J712" s="4"/>
      <c r="K712" s="4"/>
      <c r="L712" s="86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8"/>
      <c r="J713" s="4"/>
      <c r="K713" s="4"/>
      <c r="L713" s="86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8"/>
      <c r="J714" s="4"/>
      <c r="K714" s="4"/>
      <c r="L714" s="86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8"/>
      <c r="J715" s="4"/>
      <c r="K715" s="4"/>
      <c r="L715" s="86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8"/>
      <c r="J716" s="4"/>
      <c r="K716" s="4"/>
      <c r="L716" s="86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8"/>
      <c r="J717" s="4"/>
      <c r="K717" s="4"/>
      <c r="L717" s="86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8"/>
      <c r="J718" s="4"/>
      <c r="K718" s="4"/>
      <c r="L718" s="86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8"/>
      <c r="J719" s="4"/>
      <c r="K719" s="4"/>
      <c r="L719" s="86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8"/>
      <c r="J720" s="4"/>
      <c r="K720" s="4"/>
      <c r="L720" s="86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8"/>
      <c r="J721" s="4"/>
      <c r="K721" s="4"/>
      <c r="L721" s="86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8"/>
      <c r="J722" s="4"/>
      <c r="K722" s="4"/>
      <c r="L722" s="86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8"/>
      <c r="J723" s="4"/>
      <c r="K723" s="4"/>
      <c r="L723" s="86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8"/>
      <c r="J724" s="4"/>
      <c r="K724" s="4"/>
      <c r="L724" s="86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8"/>
      <c r="J725" s="4"/>
      <c r="K725" s="4"/>
      <c r="L725" s="86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8"/>
      <c r="J726" s="4"/>
      <c r="K726" s="4"/>
      <c r="L726" s="86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8"/>
      <c r="J727" s="4"/>
      <c r="K727" s="4"/>
      <c r="L727" s="86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8"/>
      <c r="J728" s="4"/>
      <c r="K728" s="4"/>
      <c r="L728" s="86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8"/>
      <c r="J729" s="4"/>
      <c r="K729" s="4"/>
      <c r="L729" s="86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8"/>
      <c r="J730" s="4"/>
      <c r="K730" s="4"/>
      <c r="L730" s="86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8"/>
      <c r="J731" s="4"/>
      <c r="K731" s="4"/>
      <c r="L731" s="86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8"/>
      <c r="J732" s="4"/>
      <c r="K732" s="4"/>
      <c r="L732" s="86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8"/>
      <c r="J733" s="4"/>
      <c r="K733" s="4"/>
      <c r="L733" s="86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8"/>
      <c r="J734" s="4"/>
      <c r="K734" s="4"/>
      <c r="L734" s="86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8"/>
      <c r="J735" s="4"/>
      <c r="K735" s="4"/>
      <c r="L735" s="86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8"/>
      <c r="J736" s="4"/>
      <c r="K736" s="4"/>
      <c r="L736" s="86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8"/>
      <c r="J737" s="4"/>
      <c r="K737" s="4"/>
      <c r="L737" s="86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8"/>
      <c r="J738" s="4"/>
      <c r="K738" s="4"/>
      <c r="L738" s="86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8"/>
      <c r="J739" s="4"/>
      <c r="K739" s="4"/>
      <c r="L739" s="86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8"/>
      <c r="J740" s="4"/>
      <c r="K740" s="4"/>
      <c r="L740" s="86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8"/>
      <c r="J741" s="4"/>
      <c r="K741" s="4"/>
      <c r="L741" s="86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8"/>
      <c r="J742" s="4"/>
      <c r="K742" s="4"/>
      <c r="L742" s="86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8"/>
      <c r="J743" s="4"/>
      <c r="K743" s="4"/>
      <c r="L743" s="86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8"/>
      <c r="J744" s="4"/>
      <c r="K744" s="4"/>
      <c r="L744" s="86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8"/>
      <c r="J745" s="4"/>
      <c r="K745" s="4"/>
      <c r="L745" s="86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8"/>
      <c r="J746" s="4"/>
      <c r="K746" s="4"/>
      <c r="L746" s="86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8"/>
      <c r="J747" s="4"/>
      <c r="K747" s="4"/>
      <c r="L747" s="86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8"/>
      <c r="J748" s="4"/>
      <c r="K748" s="4"/>
      <c r="L748" s="86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8"/>
      <c r="J749" s="4"/>
      <c r="K749" s="4"/>
      <c r="L749" s="86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8"/>
      <c r="J750" s="4"/>
      <c r="K750" s="4"/>
      <c r="L750" s="86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8"/>
      <c r="J751" s="4"/>
      <c r="K751" s="4"/>
      <c r="L751" s="86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8"/>
      <c r="J752" s="4"/>
      <c r="K752" s="4"/>
      <c r="L752" s="86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8"/>
      <c r="J753" s="4"/>
      <c r="K753" s="4"/>
      <c r="L753" s="86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8"/>
      <c r="J754" s="4"/>
      <c r="K754" s="4"/>
      <c r="L754" s="86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8"/>
      <c r="J755" s="4"/>
      <c r="K755" s="4"/>
      <c r="L755" s="86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8"/>
      <c r="J756" s="4"/>
      <c r="K756" s="4"/>
      <c r="L756" s="86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8"/>
      <c r="J757" s="4"/>
      <c r="K757" s="4"/>
      <c r="L757" s="86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8"/>
      <c r="J758" s="4"/>
      <c r="K758" s="4"/>
      <c r="L758" s="86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8"/>
      <c r="J759" s="4"/>
      <c r="K759" s="4"/>
      <c r="L759" s="86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8"/>
      <c r="J760" s="4"/>
      <c r="K760" s="4"/>
      <c r="L760" s="86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8"/>
      <c r="J761" s="4"/>
      <c r="K761" s="4"/>
      <c r="L761" s="86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8"/>
      <c r="J762" s="4"/>
      <c r="K762" s="4"/>
      <c r="L762" s="86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8"/>
      <c r="J763" s="4"/>
      <c r="K763" s="4"/>
      <c r="L763" s="86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8"/>
      <c r="J764" s="4"/>
      <c r="K764" s="4"/>
      <c r="L764" s="86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8"/>
      <c r="J765" s="4"/>
      <c r="K765" s="4"/>
      <c r="L765" s="86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8"/>
      <c r="J766" s="4"/>
      <c r="K766" s="4"/>
      <c r="L766" s="86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8"/>
      <c r="J767" s="4"/>
      <c r="K767" s="4"/>
      <c r="L767" s="86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8"/>
      <c r="J768" s="4"/>
      <c r="K768" s="4"/>
      <c r="L768" s="86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8"/>
      <c r="J769" s="4"/>
      <c r="K769" s="4"/>
      <c r="L769" s="86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8"/>
      <c r="J770" s="4"/>
      <c r="K770" s="4"/>
      <c r="L770" s="86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8"/>
      <c r="J771" s="4"/>
      <c r="K771" s="4"/>
      <c r="L771" s="86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8"/>
      <c r="J772" s="4"/>
      <c r="K772" s="4"/>
      <c r="L772" s="86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8"/>
      <c r="J773" s="4"/>
      <c r="K773" s="4"/>
      <c r="L773" s="86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8"/>
      <c r="J774" s="4"/>
      <c r="K774" s="4"/>
      <c r="L774" s="86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8"/>
      <c r="J775" s="4"/>
      <c r="K775" s="4"/>
      <c r="L775" s="86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8"/>
      <c r="J776" s="4"/>
      <c r="K776" s="4"/>
      <c r="L776" s="86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8"/>
      <c r="J777" s="4"/>
      <c r="K777" s="4"/>
      <c r="L777" s="86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8"/>
      <c r="J778" s="4"/>
      <c r="K778" s="4"/>
      <c r="L778" s="86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8"/>
      <c r="J779" s="4"/>
      <c r="K779" s="4"/>
      <c r="L779" s="86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8"/>
      <c r="J780" s="4"/>
      <c r="K780" s="4"/>
      <c r="L780" s="86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8"/>
      <c r="J781" s="4"/>
      <c r="K781" s="4"/>
      <c r="L781" s="86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8"/>
      <c r="J782" s="4"/>
      <c r="K782" s="4"/>
      <c r="L782" s="86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8"/>
      <c r="J783" s="4"/>
      <c r="K783" s="4"/>
      <c r="L783" s="86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8"/>
      <c r="J784" s="4"/>
      <c r="K784" s="4"/>
      <c r="L784" s="86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8"/>
      <c r="J785" s="4"/>
      <c r="K785" s="4"/>
      <c r="L785" s="86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8"/>
      <c r="J786" s="4"/>
      <c r="K786" s="4"/>
      <c r="L786" s="86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8"/>
      <c r="J787" s="4"/>
      <c r="K787" s="4"/>
      <c r="L787" s="86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8"/>
      <c r="J788" s="4"/>
      <c r="K788" s="4"/>
      <c r="L788" s="86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8"/>
      <c r="J789" s="4"/>
      <c r="K789" s="4"/>
      <c r="L789" s="86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8"/>
      <c r="J790" s="4"/>
      <c r="K790" s="4"/>
      <c r="L790" s="86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8"/>
      <c r="J791" s="4"/>
      <c r="K791" s="4"/>
      <c r="L791" s="86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8"/>
      <c r="J792" s="4"/>
      <c r="K792" s="4"/>
      <c r="L792" s="86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8"/>
      <c r="J793" s="4"/>
      <c r="K793" s="4"/>
      <c r="L793" s="86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8"/>
      <c r="J794" s="4"/>
      <c r="K794" s="4"/>
      <c r="L794" s="86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8"/>
      <c r="J795" s="4"/>
      <c r="K795" s="4"/>
      <c r="L795" s="86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8"/>
      <c r="J796" s="4"/>
      <c r="K796" s="4"/>
      <c r="L796" s="86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8"/>
      <c r="J797" s="4"/>
      <c r="K797" s="4"/>
      <c r="L797" s="86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8"/>
      <c r="J798" s="4"/>
      <c r="K798" s="4"/>
      <c r="L798" s="86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8"/>
      <c r="J799" s="4"/>
      <c r="K799" s="4"/>
      <c r="L799" s="86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8"/>
      <c r="J800" s="4"/>
      <c r="K800" s="4"/>
      <c r="L800" s="86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8"/>
      <c r="J801" s="4"/>
      <c r="K801" s="4"/>
      <c r="L801" s="86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8"/>
      <c r="J802" s="4"/>
      <c r="K802" s="4"/>
      <c r="L802" s="86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8"/>
      <c r="J803" s="4"/>
      <c r="K803" s="4"/>
      <c r="L803" s="86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8"/>
      <c r="J804" s="4"/>
      <c r="K804" s="4"/>
      <c r="L804" s="86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8"/>
      <c r="J805" s="4"/>
      <c r="K805" s="4"/>
      <c r="L805" s="86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8"/>
      <c r="J806" s="4"/>
      <c r="K806" s="4"/>
      <c r="L806" s="86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8"/>
      <c r="J807" s="4"/>
      <c r="K807" s="4"/>
      <c r="L807" s="86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8"/>
      <c r="J808" s="4"/>
      <c r="K808" s="4"/>
      <c r="L808" s="86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8"/>
      <c r="J809" s="4"/>
      <c r="K809" s="4"/>
      <c r="L809" s="86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8"/>
      <c r="J810" s="4"/>
      <c r="K810" s="4"/>
      <c r="L810" s="86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8"/>
      <c r="J811" s="4"/>
      <c r="K811" s="4"/>
      <c r="L811" s="86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8"/>
      <c r="J812" s="4"/>
      <c r="K812" s="4"/>
      <c r="L812" s="86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8"/>
      <c r="J813" s="4"/>
      <c r="K813" s="4"/>
      <c r="L813" s="86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8"/>
      <c r="J814" s="4"/>
      <c r="K814" s="4"/>
      <c r="L814" s="86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8"/>
      <c r="J815" s="4"/>
      <c r="K815" s="4"/>
      <c r="L815" s="86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8"/>
      <c r="J816" s="4"/>
      <c r="K816" s="4"/>
      <c r="L816" s="86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8"/>
      <c r="J817" s="4"/>
      <c r="K817" s="4"/>
      <c r="L817" s="86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8"/>
      <c r="J818" s="4"/>
      <c r="K818" s="4"/>
      <c r="L818" s="86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8"/>
      <c r="J819" s="4"/>
      <c r="K819" s="4"/>
      <c r="L819" s="86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8"/>
      <c r="J820" s="4"/>
      <c r="K820" s="4"/>
      <c r="L820" s="86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8"/>
      <c r="J821" s="4"/>
      <c r="K821" s="4"/>
      <c r="L821" s="86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8"/>
      <c r="J822" s="4"/>
      <c r="K822" s="4"/>
      <c r="L822" s="86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8"/>
      <c r="J823" s="4"/>
      <c r="K823" s="4"/>
      <c r="L823" s="86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8"/>
      <c r="J824" s="4"/>
      <c r="K824" s="4"/>
      <c r="L824" s="86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8"/>
      <c r="J825" s="4"/>
      <c r="K825" s="4"/>
      <c r="L825" s="86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8"/>
      <c r="J826" s="4"/>
      <c r="K826" s="4"/>
      <c r="L826" s="86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8"/>
      <c r="J827" s="4"/>
      <c r="K827" s="4"/>
      <c r="L827" s="86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8"/>
      <c r="J828" s="4"/>
      <c r="K828" s="4"/>
      <c r="L828" s="86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8"/>
      <c r="J829" s="4"/>
      <c r="K829" s="4"/>
      <c r="L829" s="86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8"/>
      <c r="J830" s="4"/>
      <c r="K830" s="4"/>
      <c r="L830" s="86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8"/>
      <c r="J831" s="4"/>
      <c r="K831" s="4"/>
      <c r="L831" s="86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8"/>
      <c r="J832" s="4"/>
      <c r="K832" s="4"/>
      <c r="L832" s="86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8"/>
      <c r="J833" s="4"/>
      <c r="K833" s="4"/>
      <c r="L833" s="86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8"/>
      <c r="J834" s="4"/>
      <c r="K834" s="4"/>
      <c r="L834" s="86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8"/>
      <c r="J835" s="4"/>
      <c r="K835" s="4"/>
      <c r="L835" s="86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8"/>
      <c r="J836" s="4"/>
      <c r="K836" s="4"/>
      <c r="L836" s="86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8"/>
      <c r="J837" s="4"/>
      <c r="K837" s="4"/>
      <c r="L837" s="86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8"/>
      <c r="J838" s="4"/>
      <c r="K838" s="4"/>
      <c r="L838" s="86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8"/>
      <c r="J839" s="4"/>
      <c r="K839" s="4"/>
      <c r="L839" s="86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8"/>
      <c r="J840" s="4"/>
      <c r="K840" s="4"/>
      <c r="L840" s="86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8"/>
      <c r="J841" s="4"/>
      <c r="K841" s="4"/>
      <c r="L841" s="86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8"/>
      <c r="J842" s="4"/>
      <c r="K842" s="4"/>
      <c r="L842" s="86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8"/>
      <c r="J843" s="4"/>
      <c r="K843" s="4"/>
      <c r="L843" s="86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8"/>
      <c r="J844" s="4"/>
      <c r="K844" s="4"/>
      <c r="L844" s="86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8"/>
      <c r="J845" s="4"/>
      <c r="K845" s="4"/>
      <c r="L845" s="86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8"/>
      <c r="J846" s="4"/>
      <c r="K846" s="4"/>
      <c r="L846" s="86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8"/>
      <c r="J847" s="4"/>
      <c r="K847" s="4"/>
      <c r="L847" s="86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8"/>
      <c r="J848" s="4"/>
      <c r="K848" s="4"/>
      <c r="L848" s="86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8"/>
      <c r="J849" s="4"/>
      <c r="K849" s="4"/>
      <c r="L849" s="86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8"/>
      <c r="J850" s="4"/>
      <c r="K850" s="4"/>
      <c r="L850" s="86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8"/>
      <c r="J851" s="4"/>
      <c r="K851" s="4"/>
      <c r="L851" s="86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8"/>
      <c r="J852" s="4"/>
      <c r="K852" s="4"/>
      <c r="L852" s="86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8"/>
      <c r="J853" s="4"/>
      <c r="K853" s="4"/>
      <c r="L853" s="86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8"/>
      <c r="J854" s="4"/>
      <c r="K854" s="4"/>
      <c r="L854" s="86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8"/>
      <c r="J855" s="4"/>
      <c r="K855" s="4"/>
      <c r="L855" s="86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8"/>
      <c r="J856" s="4"/>
      <c r="K856" s="4"/>
      <c r="L856" s="86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8"/>
      <c r="J857" s="4"/>
      <c r="K857" s="4"/>
      <c r="L857" s="86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8"/>
      <c r="J858" s="4"/>
      <c r="K858" s="4"/>
      <c r="L858" s="86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8"/>
      <c r="J859" s="4"/>
      <c r="K859" s="4"/>
      <c r="L859" s="86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8"/>
      <c r="J860" s="4"/>
      <c r="K860" s="4"/>
      <c r="L860" s="86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8"/>
      <c r="J861" s="4"/>
      <c r="K861" s="4"/>
      <c r="L861" s="86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8"/>
      <c r="J862" s="4"/>
      <c r="K862" s="4"/>
      <c r="L862" s="86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8"/>
      <c r="J863" s="4"/>
      <c r="K863" s="4"/>
      <c r="L863" s="86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8"/>
      <c r="J864" s="4"/>
      <c r="K864" s="4"/>
      <c r="L864" s="86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8"/>
      <c r="J865" s="4"/>
      <c r="K865" s="4"/>
      <c r="L865" s="86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8"/>
      <c r="J866" s="4"/>
      <c r="K866" s="4"/>
      <c r="L866" s="86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8"/>
      <c r="J867" s="4"/>
      <c r="K867" s="4"/>
      <c r="L867" s="86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8"/>
      <c r="J868" s="4"/>
      <c r="K868" s="4"/>
      <c r="L868" s="86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8"/>
      <c r="J869" s="4"/>
      <c r="K869" s="4"/>
      <c r="L869" s="86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8"/>
      <c r="J870" s="4"/>
      <c r="K870" s="4"/>
      <c r="L870" s="86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8"/>
      <c r="J871" s="4"/>
      <c r="K871" s="4"/>
      <c r="L871" s="86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8"/>
      <c r="J872" s="4"/>
      <c r="K872" s="4"/>
      <c r="L872" s="86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8"/>
      <c r="J873" s="4"/>
      <c r="K873" s="4"/>
      <c r="L873" s="86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8"/>
      <c r="J874" s="4"/>
      <c r="K874" s="4"/>
      <c r="L874" s="86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8"/>
      <c r="J875" s="4"/>
      <c r="K875" s="4"/>
      <c r="L875" s="86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8"/>
      <c r="J876" s="4"/>
      <c r="K876" s="4"/>
      <c r="L876" s="86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8"/>
      <c r="J877" s="4"/>
      <c r="K877" s="4"/>
      <c r="L877" s="86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8"/>
      <c r="J878" s="4"/>
      <c r="K878" s="4"/>
      <c r="L878" s="86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8"/>
      <c r="J879" s="4"/>
      <c r="K879" s="4"/>
      <c r="L879" s="86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8"/>
      <c r="J880" s="4"/>
      <c r="K880" s="4"/>
      <c r="L880" s="86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8"/>
      <c r="J881" s="4"/>
      <c r="K881" s="4"/>
      <c r="L881" s="86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8"/>
      <c r="J882" s="4"/>
      <c r="K882" s="4"/>
      <c r="L882" s="86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8"/>
      <c r="J883" s="4"/>
      <c r="K883" s="4"/>
      <c r="L883" s="86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8"/>
      <c r="J884" s="4"/>
      <c r="K884" s="4"/>
      <c r="L884" s="86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8"/>
      <c r="J885" s="4"/>
      <c r="K885" s="4"/>
      <c r="L885" s="86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8"/>
      <c r="J886" s="4"/>
      <c r="K886" s="4"/>
      <c r="L886" s="86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8"/>
      <c r="J887" s="4"/>
      <c r="K887" s="4"/>
      <c r="L887" s="86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8"/>
      <c r="J888" s="4"/>
      <c r="K888" s="4"/>
      <c r="L888" s="86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8"/>
      <c r="J889" s="4"/>
      <c r="K889" s="4"/>
      <c r="L889" s="86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8"/>
      <c r="J890" s="4"/>
      <c r="K890" s="4"/>
      <c r="L890" s="86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8"/>
      <c r="J891" s="4"/>
      <c r="K891" s="4"/>
      <c r="L891" s="86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8"/>
      <c r="J892" s="4"/>
      <c r="K892" s="4"/>
      <c r="L892" s="86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8"/>
      <c r="J893" s="4"/>
      <c r="K893" s="4"/>
      <c r="L893" s="86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8"/>
      <c r="J894" s="4"/>
      <c r="K894" s="4"/>
      <c r="L894" s="86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8"/>
      <c r="J895" s="4"/>
      <c r="K895" s="4"/>
      <c r="L895" s="86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8"/>
      <c r="J896" s="4"/>
      <c r="K896" s="4"/>
      <c r="L896" s="86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8"/>
      <c r="J897" s="4"/>
      <c r="K897" s="4"/>
      <c r="L897" s="86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8"/>
      <c r="J898" s="4"/>
      <c r="K898" s="4"/>
      <c r="L898" s="86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8"/>
      <c r="J899" s="4"/>
      <c r="K899" s="4"/>
      <c r="L899" s="86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8"/>
      <c r="J900" s="4"/>
      <c r="K900" s="4"/>
      <c r="L900" s="86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8"/>
      <c r="J901" s="4"/>
      <c r="K901" s="4"/>
      <c r="L901" s="86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8"/>
      <c r="J902" s="4"/>
      <c r="K902" s="4"/>
      <c r="L902" s="86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8"/>
      <c r="J903" s="4"/>
      <c r="K903" s="4"/>
      <c r="L903" s="86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8"/>
      <c r="J904" s="4"/>
      <c r="K904" s="4"/>
      <c r="L904" s="86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8"/>
      <c r="J905" s="4"/>
      <c r="K905" s="4"/>
      <c r="L905" s="86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8"/>
      <c r="J906" s="4"/>
      <c r="K906" s="4"/>
      <c r="L906" s="86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8"/>
      <c r="J907" s="4"/>
      <c r="K907" s="4"/>
      <c r="L907" s="86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8"/>
      <c r="J908" s="4"/>
      <c r="K908" s="4"/>
      <c r="L908" s="86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8"/>
      <c r="J909" s="4"/>
      <c r="K909" s="4"/>
      <c r="L909" s="86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8"/>
      <c r="J910" s="4"/>
      <c r="K910" s="4"/>
      <c r="L910" s="86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8"/>
      <c r="J911" s="4"/>
      <c r="K911" s="4"/>
      <c r="L911" s="86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8"/>
      <c r="J912" s="4"/>
      <c r="K912" s="4"/>
      <c r="L912" s="86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8"/>
      <c r="J913" s="4"/>
      <c r="K913" s="4"/>
      <c r="L913" s="86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8"/>
      <c r="J914" s="4"/>
      <c r="K914" s="4"/>
      <c r="L914" s="86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8"/>
      <c r="J915" s="4"/>
      <c r="K915" s="4"/>
      <c r="L915" s="86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8"/>
      <c r="J916" s="4"/>
      <c r="K916" s="4"/>
      <c r="L916" s="86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8"/>
      <c r="J917" s="4"/>
      <c r="K917" s="4"/>
      <c r="L917" s="86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8"/>
      <c r="J918" s="4"/>
      <c r="K918" s="4"/>
      <c r="L918" s="86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8"/>
      <c r="J919" s="4"/>
      <c r="K919" s="4"/>
      <c r="L919" s="86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8"/>
      <c r="J920" s="4"/>
      <c r="K920" s="4"/>
      <c r="L920" s="86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8"/>
      <c r="J921" s="4"/>
      <c r="K921" s="4"/>
      <c r="L921" s="86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8"/>
      <c r="J922" s="4"/>
      <c r="K922" s="4"/>
      <c r="L922" s="86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8"/>
      <c r="J923" s="4"/>
      <c r="K923" s="4"/>
      <c r="L923" s="86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8"/>
      <c r="J924" s="4"/>
      <c r="K924" s="4"/>
      <c r="L924" s="86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8"/>
      <c r="J925" s="4"/>
      <c r="K925" s="4"/>
      <c r="L925" s="86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8"/>
      <c r="J926" s="4"/>
      <c r="K926" s="4"/>
      <c r="L926" s="86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8"/>
      <c r="J927" s="4"/>
      <c r="K927" s="4"/>
      <c r="L927" s="86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8"/>
      <c r="J928" s="4"/>
      <c r="K928" s="4"/>
      <c r="L928" s="86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8"/>
      <c r="J929" s="4"/>
      <c r="K929" s="4"/>
      <c r="L929" s="86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8"/>
      <c r="J930" s="4"/>
      <c r="K930" s="4"/>
      <c r="L930" s="86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8"/>
      <c r="J931" s="4"/>
      <c r="K931" s="4"/>
      <c r="L931" s="86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8"/>
      <c r="J932" s="4"/>
      <c r="K932" s="4"/>
      <c r="L932" s="86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8"/>
      <c r="J933" s="4"/>
      <c r="K933" s="4"/>
      <c r="L933" s="86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8"/>
      <c r="J934" s="4"/>
      <c r="K934" s="4"/>
      <c r="L934" s="86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8"/>
      <c r="J935" s="4"/>
      <c r="K935" s="4"/>
      <c r="L935" s="86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8"/>
      <c r="J936" s="4"/>
      <c r="K936" s="4"/>
      <c r="L936" s="86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8"/>
      <c r="J937" s="4"/>
      <c r="K937" s="4"/>
      <c r="L937" s="86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8"/>
      <c r="J938" s="4"/>
      <c r="K938" s="4"/>
      <c r="L938" s="86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8"/>
      <c r="J939" s="4"/>
      <c r="K939" s="4"/>
      <c r="L939" s="86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8"/>
      <c r="J940" s="4"/>
      <c r="K940" s="4"/>
      <c r="L940" s="86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8"/>
      <c r="J941" s="4"/>
      <c r="K941" s="4"/>
      <c r="L941" s="86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8"/>
      <c r="J942" s="4"/>
      <c r="K942" s="4"/>
      <c r="L942" s="86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8"/>
      <c r="J943" s="4"/>
      <c r="K943" s="4"/>
      <c r="L943" s="86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8"/>
      <c r="J944" s="4"/>
      <c r="K944" s="4"/>
      <c r="L944" s="86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8"/>
      <c r="J945" s="4"/>
      <c r="K945" s="4"/>
      <c r="L945" s="86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8"/>
      <c r="J946" s="4"/>
      <c r="K946" s="4"/>
      <c r="L946" s="86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8"/>
      <c r="J947" s="4"/>
      <c r="K947" s="4"/>
      <c r="L947" s="86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8"/>
      <c r="J948" s="4"/>
      <c r="K948" s="4"/>
      <c r="L948" s="86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8"/>
      <c r="J949" s="4"/>
      <c r="K949" s="4"/>
      <c r="L949" s="86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8"/>
      <c r="J950" s="4"/>
      <c r="K950" s="4"/>
      <c r="L950" s="86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8"/>
      <c r="J951" s="4"/>
      <c r="K951" s="4"/>
      <c r="L951" s="86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8"/>
      <c r="J952" s="4"/>
      <c r="K952" s="4"/>
      <c r="L952" s="86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8"/>
      <c r="J953" s="4"/>
      <c r="K953" s="4"/>
      <c r="L953" s="86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8"/>
      <c r="J954" s="4"/>
      <c r="K954" s="4"/>
      <c r="L954" s="86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8"/>
      <c r="J955" s="4"/>
      <c r="K955" s="4"/>
      <c r="L955" s="86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8"/>
      <c r="J956" s="4"/>
      <c r="K956" s="4"/>
      <c r="L956" s="86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8"/>
      <c r="J957" s="4"/>
      <c r="K957" s="4"/>
      <c r="L957" s="86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8"/>
      <c r="J958" s="4"/>
      <c r="K958" s="4"/>
      <c r="L958" s="86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8"/>
      <c r="J959" s="4"/>
      <c r="K959" s="4"/>
      <c r="L959" s="86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8"/>
      <c r="J960" s="4"/>
      <c r="K960" s="4"/>
      <c r="L960" s="86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8"/>
      <c r="J961" s="4"/>
      <c r="K961" s="4"/>
      <c r="L961" s="86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8"/>
      <c r="J962" s="4"/>
      <c r="K962" s="4"/>
      <c r="L962" s="86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8"/>
      <c r="J963" s="4"/>
      <c r="K963" s="4"/>
      <c r="L963" s="86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8"/>
      <c r="J964" s="4"/>
      <c r="K964" s="4"/>
      <c r="L964" s="86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8"/>
      <c r="J965" s="4"/>
      <c r="K965" s="4"/>
      <c r="L965" s="86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8"/>
      <c r="J966" s="4"/>
      <c r="K966" s="4"/>
      <c r="L966" s="86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8"/>
      <c r="J967" s="4"/>
      <c r="K967" s="4"/>
      <c r="L967" s="86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8"/>
      <c r="J968" s="4"/>
      <c r="K968" s="4"/>
      <c r="L968" s="86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8"/>
      <c r="J969" s="4"/>
      <c r="K969" s="4"/>
      <c r="L969" s="86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8"/>
      <c r="J970" s="4"/>
      <c r="K970" s="4"/>
      <c r="L970" s="86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8"/>
      <c r="J971" s="4"/>
      <c r="K971" s="4"/>
      <c r="L971" s="86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8"/>
      <c r="J972" s="4"/>
      <c r="K972" s="4"/>
      <c r="L972" s="86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8"/>
      <c r="J973" s="4"/>
      <c r="K973" s="4"/>
      <c r="L973" s="86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8"/>
      <c r="J974" s="4"/>
      <c r="K974" s="4"/>
      <c r="L974" s="86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8"/>
      <c r="J975" s="4"/>
      <c r="K975" s="4"/>
      <c r="L975" s="86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8"/>
      <c r="J976" s="4"/>
      <c r="K976" s="4"/>
      <c r="L976" s="86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8"/>
      <c r="J977" s="4"/>
      <c r="K977" s="4"/>
      <c r="L977" s="86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8"/>
      <c r="J978" s="4"/>
      <c r="K978" s="4"/>
      <c r="L978" s="86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8"/>
      <c r="J979" s="4"/>
      <c r="K979" s="4"/>
      <c r="L979" s="86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8"/>
      <c r="J980" s="4"/>
      <c r="K980" s="4"/>
      <c r="L980" s="86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8"/>
      <c r="J981" s="4"/>
      <c r="K981" s="4"/>
      <c r="L981" s="86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8"/>
      <c r="J982" s="4"/>
      <c r="K982" s="4"/>
      <c r="L982" s="86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8"/>
      <c r="J983" s="4"/>
      <c r="K983" s="4"/>
      <c r="L983" s="86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8"/>
      <c r="J984" s="4"/>
      <c r="K984" s="4"/>
      <c r="L984" s="86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8"/>
      <c r="J985" s="4"/>
      <c r="K985" s="4"/>
      <c r="L985" s="86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8"/>
      <c r="J986" s="4"/>
      <c r="K986" s="4"/>
      <c r="L986" s="86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8"/>
      <c r="J987" s="4"/>
      <c r="K987" s="4"/>
      <c r="L987" s="86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8"/>
      <c r="J988" s="4"/>
      <c r="K988" s="4"/>
      <c r="L988" s="86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8"/>
      <c r="J989" s="4"/>
      <c r="K989" s="4"/>
      <c r="L989" s="86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8"/>
      <c r="J990" s="4"/>
      <c r="K990" s="4"/>
      <c r="L990" s="86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8"/>
      <c r="J991" s="4"/>
      <c r="K991" s="4"/>
      <c r="L991" s="86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8"/>
      <c r="J992" s="4"/>
      <c r="K992" s="4"/>
      <c r="L992" s="86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8"/>
      <c r="J993" s="4"/>
      <c r="K993" s="4"/>
      <c r="L993" s="86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8"/>
      <c r="J994" s="4"/>
      <c r="K994" s="4"/>
      <c r="L994" s="86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8"/>
      <c r="J995" s="4"/>
      <c r="K995" s="4"/>
      <c r="L995" s="86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8"/>
      <c r="J996" s="4"/>
      <c r="K996" s="4"/>
      <c r="L996" s="86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8"/>
      <c r="J997" s="4"/>
      <c r="K997" s="4"/>
      <c r="L997" s="86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8"/>
      <c r="J998" s="4"/>
      <c r="K998" s="4"/>
      <c r="L998" s="86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8"/>
      <c r="J999" s="4"/>
      <c r="K999" s="4"/>
      <c r="L999" s="86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8"/>
      <c r="J1000" s="4"/>
      <c r="K1000" s="4"/>
      <c r="L1000" s="86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ht="12.75" customHeight="1">
      <c r="A1001" s="4"/>
      <c r="B1001" s="4"/>
      <c r="C1001" s="4"/>
      <c r="D1001" s="4"/>
      <c r="E1001" s="4"/>
      <c r="F1001" s="4"/>
      <c r="G1001" s="4"/>
      <c r="H1001" s="4"/>
      <c r="I1001" s="48"/>
      <c r="J1001" s="4"/>
      <c r="K1001" s="4"/>
      <c r="L1001" s="86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ht="12.75" customHeight="1">
      <c r="A1002" s="4"/>
      <c r="B1002" s="4"/>
      <c r="C1002" s="4"/>
      <c r="D1002" s="4"/>
      <c r="E1002" s="4"/>
      <c r="F1002" s="4"/>
      <c r="G1002" s="4"/>
      <c r="H1002" s="4"/>
      <c r="I1002" s="48"/>
      <c r="J1002" s="4"/>
      <c r="K1002" s="4"/>
      <c r="L1002" s="86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</sheetData>
  <mergeCells count="21">
    <mergeCell ref="A1:D1"/>
    <mergeCell ref="E1:K1"/>
    <mergeCell ref="A2:D2"/>
    <mergeCell ref="E2:K2"/>
    <mergeCell ref="A3:D3"/>
    <mergeCell ref="E3:K3"/>
    <mergeCell ref="A4:D4"/>
    <mergeCell ref="B13:M13"/>
    <mergeCell ref="A14:A15"/>
    <mergeCell ref="A16:A18"/>
    <mergeCell ref="A19:A21"/>
    <mergeCell ref="A22:A26"/>
    <mergeCell ref="A27:A31"/>
    <mergeCell ref="B27:M31"/>
    <mergeCell ref="E4:K4"/>
    <mergeCell ref="B7:M7"/>
    <mergeCell ref="B8:M8"/>
    <mergeCell ref="B9:M9"/>
    <mergeCell ref="B10:M10"/>
    <mergeCell ref="B11:M11"/>
    <mergeCell ref="B12:M12"/>
  </mergeCells>
  <printOptions/>
  <pageMargins bottom="0.75" footer="0.0" header="0.0" left="0.7" right="0.7" top="0.75"/>
  <pageSetup scale="46" orientation="landscape"/>
  <drawing r:id="rId1"/>
</worksheet>
</file>